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8800" windowHeight="12030" tabRatio="738"/>
  </bookViews>
  <sheets>
    <sheet name="4 месяца план" sheetId="5" r:id="rId1"/>
  </sheets>
  <definedNames>
    <definedName name="_xlnm._FilterDatabase" localSheetId="0" hidden="1">'4 месяца план'!$A$16:$IG$20</definedName>
  </definedNames>
  <calcPr calcId="144525" iterateDelta="1E-4"/>
</workbook>
</file>

<file path=xl/calcChain.xml><?xml version="1.0" encoding="utf-8"?>
<calcChain xmlns="http://schemas.openxmlformats.org/spreadsheetml/2006/main">
  <c r="HW17" i="5" l="1"/>
  <c r="HE17" i="5" l="1"/>
  <c r="HF17" i="5"/>
  <c r="HG17" i="5"/>
  <c r="HH17" i="5"/>
  <c r="HI17" i="5"/>
  <c r="HJ17" i="5"/>
  <c r="HK17" i="5"/>
  <c r="HL17" i="5"/>
  <c r="HM17" i="5"/>
  <c r="HN17" i="5"/>
  <c r="HO17" i="5"/>
  <c r="HP17" i="5"/>
  <c r="HQ17" i="5"/>
  <c r="HR17" i="5"/>
  <c r="HS17" i="5"/>
  <c r="HT17" i="5"/>
  <c r="HU17" i="5"/>
  <c r="HD19" i="5"/>
  <c r="HD20" i="5"/>
  <c r="HD18" i="5"/>
  <c r="HY20" i="5" l="1"/>
  <c r="HX20" i="5" s="1"/>
  <c r="D20" i="5"/>
  <c r="HY19" i="5"/>
  <c r="HX19" i="5" s="1"/>
  <c r="D19" i="5"/>
  <c r="HY18" i="5"/>
  <c r="HX18" i="5"/>
  <c r="D18" i="5"/>
  <c r="IE17" i="5"/>
  <c r="ID17" i="5"/>
  <c r="IC17" i="5"/>
  <c r="IB17" i="5"/>
  <c r="IA17" i="5"/>
  <c r="HZ17" i="5"/>
  <c r="HY17" i="5"/>
  <c r="HD17" i="5"/>
  <c r="BV17" i="5"/>
  <c r="BU17" i="5"/>
  <c r="BT17" i="5"/>
  <c r="BS17" i="5"/>
  <c r="BR17" i="5"/>
  <c r="BQ17" i="5"/>
  <c r="BP17" i="5"/>
  <c r="BO17" i="5"/>
  <c r="BN17" i="5"/>
  <c r="BM17" i="5"/>
  <c r="BL17" i="5"/>
  <c r="BK17" i="5"/>
  <c r="BJ17" i="5"/>
  <c r="BI17" i="5"/>
  <c r="BH17" i="5"/>
  <c r="BG17" i="5"/>
  <c r="BF17" i="5"/>
  <c r="BE17" i="5"/>
  <c r="BD17" i="5"/>
  <c r="BC17" i="5"/>
  <c r="BB17" i="5"/>
  <c r="BA17" i="5"/>
  <c r="AZ17" i="5"/>
  <c r="AY17" i="5"/>
  <c r="AX17" i="5"/>
  <c r="AW17" i="5"/>
  <c r="AV17" i="5"/>
  <c r="AU17" i="5"/>
  <c r="AT17" i="5"/>
  <c r="AS17" i="5"/>
  <c r="AR17" i="5"/>
  <c r="AQ17" i="5"/>
  <c r="AP17" i="5"/>
  <c r="AO17" i="5"/>
  <c r="AN17" i="5"/>
  <c r="AM17" i="5"/>
  <c r="AL17" i="5"/>
  <c r="AK17" i="5"/>
  <c r="AJ17" i="5"/>
  <c r="AI17" i="5"/>
  <c r="AH17" i="5"/>
  <c r="AG17" i="5"/>
  <c r="AF17" i="5"/>
  <c r="AE17" i="5"/>
  <c r="AD17" i="5"/>
  <c r="AC17" i="5"/>
  <c r="AB17" i="5"/>
  <c r="AA17" i="5"/>
  <c r="Z17" i="5"/>
  <c r="Y17" i="5"/>
  <c r="X17" i="5"/>
  <c r="W17" i="5"/>
  <c r="V17" i="5"/>
  <c r="U17" i="5"/>
  <c r="T17" i="5"/>
  <c r="S17" i="5"/>
  <c r="R17" i="5"/>
  <c r="Q17" i="5"/>
  <c r="P17" i="5"/>
  <c r="O17" i="5"/>
  <c r="N17" i="5"/>
  <c r="M17" i="5"/>
  <c r="L17" i="5"/>
  <c r="K17" i="5"/>
  <c r="J17" i="5"/>
  <c r="I17" i="5"/>
  <c r="H17" i="5"/>
  <c r="G17" i="5"/>
  <c r="F17" i="5"/>
  <c r="E17" i="5"/>
  <c r="D17" i="5" l="1"/>
  <c r="HX17" i="5"/>
</calcChain>
</file>

<file path=xl/sharedStrings.xml><?xml version="1.0" encoding="utf-8"?>
<sst xmlns="http://schemas.openxmlformats.org/spreadsheetml/2006/main" count="367" uniqueCount="88">
  <si>
    <t>старше трех лет</t>
  </si>
  <si>
    <t>для глухих воспитанников, для слепых воспитанников</t>
  </si>
  <si>
    <t>в том числе:</t>
  </si>
  <si>
    <t>среднее общее образование (10–11 классы)</t>
  </si>
  <si>
    <t>обучение по адаптированным основным общеобразовательным программам</t>
  </si>
  <si>
    <t>начальное общее образование (1–4 классы)</t>
  </si>
  <si>
    <t>основное общее образование (5–9 классы)</t>
  </si>
  <si>
    <t>№ п/п</t>
  </si>
  <si>
    <t xml:space="preserve">по уровням общего образования </t>
  </si>
  <si>
    <t xml:space="preserve">начальное общее образование (1–4 классы) </t>
  </si>
  <si>
    <t>Всего:</t>
  </si>
  <si>
    <t>Люберцы</t>
  </si>
  <si>
    <t>начальное общее образование (1–4 классы) 
с одновременным круглосуточным проживанием в частной обще-образовательной организации, имеющей интернат</t>
  </si>
  <si>
    <t>основное общее образование (5–9 классы) 
с одновременным круглосуточным проживанием в частной обще-образовательной организации, имеющей интернат</t>
  </si>
  <si>
    <t>среднее общее образование (10–11 классы) 
с одновременным круглосуточным проживанием в частной обще-образовательной организации, имеющей интернат</t>
  </si>
  <si>
    <t>Прогнозируемая средняя численность обучающихся, получающих образование по общеобразовательным программам начального общего, основного общего, среднего общего образования в частных общеобразовательных организациях в Московской области, за которыми осуществляется присмотр и уход в группах продленного дня</t>
  </si>
  <si>
    <t xml:space="preserve">обучение частной общеобразовательной организацией детей, нуждающихся в длительном лечении, а также детей-инвалидов на дому </t>
  </si>
  <si>
    <t>воспитанники дошкольных групп, обучающиеся с режимом работы сокращенного дня, в том числе:</t>
  </si>
  <si>
    <t>воспитанники дошкольных групп, обучающиеся с режимом кратковременного пребывания, в том числе:</t>
  </si>
  <si>
    <t>воспитанники дошкольных групп, обучающиеся с режимом круглосуточного пребывания, в том числе:</t>
  </si>
  <si>
    <t>обучение по основным общеобразовательным программам (за исключением инвалидов)</t>
  </si>
  <si>
    <t>обучение по основным общеобразовательным программам (в части инвалидов)</t>
  </si>
  <si>
    <t>общеразвивающая направленность, в том числе:</t>
  </si>
  <si>
    <t>компенсирующая направленность, в том числе:</t>
  </si>
  <si>
    <t>комбинированная направленность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t>
  </si>
  <si>
    <t>начальное общее образование (1–4 классы) с одновременным круглосуточным проживанием в частной общеобразовательной организации, имеющей интернат</t>
  </si>
  <si>
    <t>основное общее образование (5–9 классы) с одновременным круглосуточным проживанием в частной обще-образовательной организации, имеющей интернат</t>
  </si>
  <si>
    <t>среднее общее образование (10–11 классы) с одновременным круглосуточным проживанием в частной обще-образовательной организации, имеющей интернат</t>
  </si>
  <si>
    <t>до трех лет, в том числе:</t>
  </si>
  <si>
    <t>старше трех лет, в том числе:</t>
  </si>
  <si>
    <t>воспитанники с тяжелыми нарушениями речи, слабовидящие воспитанники, воспитанники с амблиопией, косоглазием, воспитанники с задержкой психического развития</t>
  </si>
  <si>
    <t>глухие воспитанники, слепые воспитанники</t>
  </si>
  <si>
    <t>слабослышащие воспитанники, воспитанники с нарушениями опорно-двигательного аппарата, воспитанники с аутизмом,  воспитанники со сложным дефектом (тяжелыми и множественными нарушениями развития)</t>
  </si>
  <si>
    <t xml:space="preserve">воспитанники с фонетико-фонематическими нарушениями речи </t>
  </si>
  <si>
    <t>воспитанники с тяжелыми нарушениями речи, слабовидящие воспитанники, воспитанники с амблиопией, косоглазием, воспитанники с задержкой психического развития, воспитанники с умственной отсталостью легкой степени</t>
  </si>
  <si>
    <t>слабослышащие воспитанники, воспитанники с нарушениями опорно-двигательного аппарата, воспитанники с умственной отсталостью умеренной, тяжелой степени, воспитанники с аутизмом,  воспитанники со сложным дефектом (тяжелыми и множественными нарушениями развития)</t>
  </si>
  <si>
    <t>обучающиеся на уровне начального общего образования</t>
  </si>
  <si>
    <t>обучающиеся на уровне основного общего образования</t>
  </si>
  <si>
    <t>обучающиеся на уровне среднего общего образования</t>
  </si>
  <si>
    <t>глухие обучающиеся</t>
  </si>
  <si>
    <t>слабослышащие обучающиеся</t>
  </si>
  <si>
    <t>слепые обучающиеся</t>
  </si>
  <si>
    <t>слабовидящие обучающиеся</t>
  </si>
  <si>
    <t>обучающиеся с тяжелыми нарушениями речи</t>
  </si>
  <si>
    <t>обучающиеся с нарушениями опорно-двигательного аппарата</t>
  </si>
  <si>
    <t>обучающиеся с задержкой психического развития</t>
  </si>
  <si>
    <t>обучающиеся с расстройствами аутистического спектра</t>
  </si>
  <si>
    <t>обучающиеся с умственной отсталостью (интеллектуальными нарушениями)</t>
  </si>
  <si>
    <t>по основным обще-образовательным программам (за исключением инвалидов)</t>
  </si>
  <si>
    <t>по основным обще-образовательным программам (в части инвалидов)</t>
  </si>
  <si>
    <t>по адаптированным основным обще-образовательным программам</t>
  </si>
  <si>
    <t>из них:</t>
  </si>
  <si>
    <t>воспитанники с тяжелыми нарушениями речи</t>
  </si>
  <si>
    <t>глухие воспитанники</t>
  </si>
  <si>
    <t xml:space="preserve"> слепые  воспитанники</t>
  </si>
  <si>
    <t>слабослышащие воспитанники</t>
  </si>
  <si>
    <t>воспитанники с нарушениями опорно-двигательного аппарата</t>
  </si>
  <si>
    <t>воспитанники с расстройствами аутистического спектра</t>
  </si>
  <si>
    <t>воспитанники со сложными дефектами (тяжелыми и множественными нарушениями развития)</t>
  </si>
  <si>
    <t>воспитанники с умственной отсталостью легкой степени</t>
  </si>
  <si>
    <t>воспитанники с умственной отсталостью умеренной, тяжелой степени</t>
  </si>
  <si>
    <t>Городской</t>
  </si>
  <si>
    <t>Частное общеобразовательное учреждение «Школа «Образ»</t>
  </si>
  <si>
    <t>Негосударственное частное общеобразовательное учреждение «Школа «Орбита»</t>
  </si>
  <si>
    <t>Негосударственное частное общеобразовательное учреждение средняя школа «Школа радости»</t>
  </si>
  <si>
    <t>Прогнозируемая численность обучающихся в частных общеобразовательных организациях в 2021 (2022, 2023) году, всего:</t>
  </si>
  <si>
    <t>на оплату труда педагогических работников, всего</t>
  </si>
  <si>
    <t xml:space="preserve">расходы за исключением расходов на реализацю дополнительных общеразвивающих программ </t>
  </si>
  <si>
    <t>расходы на реализацю дополнительных общеразвивающих программ</t>
  </si>
  <si>
    <t>АХР, УВР и иных работников</t>
  </si>
  <si>
    <t>до трех лет</t>
  </si>
  <si>
    <t>слабовидящие воспитанники</t>
  </si>
  <si>
    <t>воспитанники с амблиопией, косоглазием</t>
  </si>
  <si>
    <t xml:space="preserve">воспитанники с задержкой психического развития </t>
  </si>
  <si>
    <t>воспитанники дошкольных групп, обучающиеся с режимом работы продленного дня, в том числе:</t>
  </si>
  <si>
    <t>расходы на реализацю образовательной программы дошкольного образования</t>
  </si>
  <si>
    <t>Тип населенного пункта (городской / сельский)</t>
  </si>
  <si>
    <t>Наименование муниципальных образований Московской области / частных общеобразовательных организаций</t>
  </si>
  <si>
    <t>Прогнозируемая среднегодовая численность обучающихся частных общеобразовательных организаций на 2020 год, используемая при расчете объем субвенции  
по состоянию на 15 октября 2020 года</t>
  </si>
  <si>
    <t>Объем субвенции в части оплаты труда работников частных общеобразовательных организаций на 2020 год по состоянию на 15 октября 2020 года
(тыс. руб.)</t>
  </si>
  <si>
    <t>комбинированная направленность в соответствии с общео-бразовательной программой дошкольного образования в соответствии с федеральным государственным образовательным стандартом дошкольного образования</t>
  </si>
  <si>
    <t>воспитанники дошкольных групп, обучающиеся с режимом работы полного дня, в том числе:</t>
  </si>
  <si>
    <t>Утверждена</t>
  </si>
  <si>
    <t>Постановлением администарции муниципального образования городской округ Люберцы Московской области</t>
  </si>
  <si>
    <t>обучающихся в период с 1 сентября 2021 года по 31 декабря 2021 года, в частных общеобразовательных организациях, расположенных на территории городского округа Люберцы Московской области, учитываемая при расчетах объемов расходов бюджета Московской области на 2021 год на предоставление субвенций бюджету городского округа Люберцы Московской области на финансовое обеспечение получения гражданами дошкольного, начального общего, основного общего, среднего общего образования в частных общеобразовательных организациях, расположенных на территории городского округа Люберцы Московской области,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</si>
  <si>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обучающиеся, получающие образование по обще-образовательным программам дошкольного общего образования </t>
  </si>
  <si>
    <t>Прогнозируемая средняя численность</t>
  </si>
  <si>
    <t>от 01.03.2022 №671-ПА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</si>
</sst>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_ ;[Red]\-#,##0\ "/>
  </numFmts>
  <fonts count="16" x14ac:knownFonts="1">
    <font>
      <sz val="11"/>
      <color theme="1"/>
      <name val="Calibri"/>
      <family val="2"/>
      <charset val="204"/>
      <scheme val="minor"/>
    </font>
    <font>
      <sz val="10"/>
      <name val="Arial"/>
      <family val="2"/>
      <charset val="204"/>
    </font>
    <font>
      <sz val="11"/>
      <color indexed="8"/>
      <name val="Calibri"/>
      <family val="2"/>
      <charset val="204"/>
    </font>
    <font>
      <sz val="12"/>
      <name val="Times New Roman"/>
      <family val="1"/>
      <charset val="204"/>
    </font>
    <font>
      <sz val="11"/>
      <name val="Times New Roman"/>
      <family val="1"/>
      <charset val="204"/>
    </font>
    <font>
      <sz val="14"/>
      <name val="Times New Roman"/>
      <family val="1"/>
      <charset val="204"/>
    </font>
    <font>
      <sz val="14"/>
      <name val="Arial Cyr"/>
      <charset val="204"/>
    </font>
    <font>
      <sz val="20"/>
      <color indexed="8"/>
      <name val="Times New Roman"/>
      <family val="1"/>
      <charset val="204"/>
    </font>
    <font>
      <sz val="10"/>
      <name val="Arial Cyr"/>
      <charset val="204"/>
    </font>
    <font>
      <b/>
      <sz val="16"/>
      <color indexed="8"/>
      <name val="Times New Roman"/>
      <family val="1"/>
      <charset val="204"/>
    </font>
    <font>
      <sz val="16"/>
      <color indexed="8"/>
      <name val="Times New Roman"/>
      <family val="1"/>
      <charset val="204"/>
    </font>
    <font>
      <b/>
      <sz val="12"/>
      <name val="Times New Roman"/>
      <family val="1"/>
      <charset val="204"/>
    </font>
    <font>
      <sz val="10"/>
      <name val="Helv"/>
      <charset val="204"/>
    </font>
    <font>
      <sz val="11"/>
      <color theme="1"/>
      <name val="Calibri"/>
      <family val="2"/>
      <charset val="204"/>
      <scheme val="minor"/>
    </font>
    <font>
      <sz val="18"/>
      <color indexed="8"/>
      <name val="Times New Roman"/>
      <family val="1"/>
      <charset val="204"/>
    </font>
    <font>
      <b/>
      <sz val="18"/>
      <color indexed="8"/>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2">
    <xf numFmtId="0" fontId="0" fillId="0" borderId="0"/>
    <xf numFmtId="0" fontId="2" fillId="0" borderId="0"/>
    <xf numFmtId="0" fontId="8" fillId="0" borderId="0"/>
    <xf numFmtId="164" fontId="8" fillId="0" borderId="0" applyFont="0" applyFill="0" applyBorder="0" applyAlignment="0" applyProtection="0"/>
    <xf numFmtId="0" fontId="1" fillId="0" borderId="0"/>
    <xf numFmtId="0" fontId="1" fillId="0" borderId="0"/>
    <xf numFmtId="0" fontId="8" fillId="0" borderId="0"/>
    <xf numFmtId="0" fontId="8" fillId="0" borderId="0"/>
    <xf numFmtId="0" fontId="8" fillId="0" borderId="0"/>
    <xf numFmtId="0" fontId="8" fillId="0" borderId="0"/>
    <xf numFmtId="0" fontId="13" fillId="0" borderId="0"/>
    <xf numFmtId="0" fontId="2" fillId="0" borderId="0"/>
    <xf numFmtId="0" fontId="2" fillId="0" borderId="0"/>
    <xf numFmtId="0" fontId="13" fillId="0" borderId="0"/>
    <xf numFmtId="0" fontId="13" fillId="0" borderId="0"/>
    <xf numFmtId="0" fontId="13" fillId="0" borderId="0"/>
    <xf numFmtId="0" fontId="2" fillId="0" borderId="0"/>
    <xf numFmtId="0" fontId="2" fillId="0" borderId="0"/>
    <xf numFmtId="0" fontId="8" fillId="0" borderId="0"/>
    <xf numFmtId="0" fontId="8" fillId="0" borderId="0"/>
    <xf numFmtId="0" fontId="12" fillId="0" borderId="0"/>
    <xf numFmtId="164" fontId="8" fillId="0" borderId="0" applyFont="0" applyFill="0" applyBorder="0" applyAlignment="0" applyProtection="0"/>
  </cellStyleXfs>
  <cellXfs count="66">
    <xf numFmtId="0" fontId="0" fillId="0" borderId="0" xfId="0"/>
    <xf numFmtId="3" fontId="3" fillId="0" borderId="0" xfId="0" applyNumberFormat="1" applyFont="1" applyFill="1" applyAlignment="1">
      <alignment horizontal="center" vertical="center"/>
    </xf>
    <xf numFmtId="0" fontId="6" fillId="0" borderId="0" xfId="0" applyFont="1" applyFill="1" applyAlignment="1">
      <alignment vertical="center"/>
    </xf>
    <xf numFmtId="0" fontId="7" fillId="0" borderId="0" xfId="1" applyFont="1" applyFill="1" applyBorder="1" applyAlignment="1">
      <alignment vertical="center" wrapText="1"/>
    </xf>
    <xf numFmtId="3" fontId="5" fillId="0" borderId="0" xfId="2" applyNumberFormat="1" applyFont="1" applyFill="1" applyBorder="1" applyAlignment="1">
      <alignment vertical="center" wrapText="1"/>
    </xf>
    <xf numFmtId="0" fontId="9" fillId="0" borderId="0" xfId="1" applyFont="1" applyFill="1" applyBorder="1" applyAlignment="1">
      <alignment horizontal="center" vertical="center" wrapText="1"/>
    </xf>
    <xf numFmtId="0" fontId="10" fillId="0" borderId="0" xfId="1" applyFont="1" applyFill="1" applyBorder="1" applyAlignment="1">
      <alignment horizontal="right" vertical="center" wrapText="1"/>
    </xf>
    <xf numFmtId="3" fontId="5" fillId="0" borderId="2" xfId="2" applyNumberFormat="1" applyFont="1" applyFill="1" applyBorder="1" applyAlignment="1">
      <alignment vertical="center" wrapText="1"/>
    </xf>
    <xf numFmtId="3" fontId="3" fillId="0" borderId="0" xfId="0" applyNumberFormat="1" applyFont="1" applyFill="1" applyAlignment="1">
      <alignment horizontal="center" vertical="center" wrapText="1"/>
    </xf>
    <xf numFmtId="3" fontId="4" fillId="0" borderId="0" xfId="0" applyNumberFormat="1" applyFont="1" applyFill="1" applyAlignment="1">
      <alignment horizontal="center" vertical="center" wrapText="1"/>
    </xf>
    <xf numFmtId="3" fontId="4"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left" vertical="center" wrapText="1"/>
      <protection locked="0"/>
    </xf>
    <xf numFmtId="3" fontId="11"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wrapText="1"/>
    </xf>
    <xf numFmtId="0" fontId="14" fillId="0" borderId="0" xfId="1" applyFont="1" applyFill="1" applyBorder="1" applyAlignment="1">
      <alignment vertical="center" wrapText="1"/>
    </xf>
    <xf numFmtId="3" fontId="4" fillId="0" borderId="0" xfId="0" applyNumberFormat="1" applyFont="1" applyFill="1" applyAlignment="1">
      <alignment horizontal="center" vertical="center"/>
    </xf>
    <xf numFmtId="3" fontId="3" fillId="0" borderId="1" xfId="2"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5" fillId="0" borderId="1" xfId="2" applyNumberFormat="1" applyFont="1" applyFill="1" applyBorder="1" applyAlignment="1">
      <alignment horizontal="center" vertical="center" wrapText="1"/>
    </xf>
    <xf numFmtId="3" fontId="3" fillId="0" borderId="1" xfId="2" applyNumberFormat="1" applyFont="1" applyFill="1" applyBorder="1" applyAlignment="1">
      <alignment horizontal="center" vertical="center" textRotation="90" wrapText="1"/>
    </xf>
    <xf numFmtId="3" fontId="3" fillId="0" borderId="1" xfId="2"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3" xfId="2" applyNumberFormat="1" applyFont="1" applyFill="1" applyBorder="1" applyAlignment="1">
      <alignment horizontal="center" vertical="center" wrapText="1"/>
    </xf>
    <xf numFmtId="3" fontId="3" fillId="0" borderId="5" xfId="2"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textRotation="90" wrapText="1"/>
    </xf>
    <xf numFmtId="3" fontId="3" fillId="0" borderId="4" xfId="2" applyNumberFormat="1" applyFont="1" applyFill="1" applyBorder="1" applyAlignment="1">
      <alignment horizontal="center" vertical="center" wrapText="1"/>
    </xf>
    <xf numFmtId="3" fontId="3" fillId="0" borderId="9" xfId="2" applyNumberFormat="1" applyFont="1" applyFill="1" applyBorder="1" applyAlignment="1">
      <alignment horizontal="center" vertical="center" wrapText="1"/>
    </xf>
    <xf numFmtId="3" fontId="3" fillId="0" borderId="10" xfId="2" applyNumberFormat="1" applyFont="1" applyFill="1" applyBorder="1" applyAlignment="1">
      <alignment horizontal="center" vertical="center" wrapText="1"/>
    </xf>
    <xf numFmtId="3" fontId="3" fillId="0" borderId="11" xfId="2" applyNumberFormat="1" applyFont="1" applyFill="1" applyBorder="1" applyAlignment="1">
      <alignment horizontal="center" vertical="center" wrapText="1"/>
    </xf>
    <xf numFmtId="3" fontId="3" fillId="0" borderId="12" xfId="2" applyNumberFormat="1" applyFont="1" applyFill="1" applyBorder="1" applyAlignment="1">
      <alignment horizontal="center" vertical="center" wrapText="1"/>
    </xf>
    <xf numFmtId="3" fontId="3" fillId="0" borderId="0" xfId="2" applyNumberFormat="1" applyFont="1" applyFill="1" applyBorder="1" applyAlignment="1">
      <alignment horizontal="center" vertical="center" wrapText="1"/>
    </xf>
    <xf numFmtId="3" fontId="3" fillId="0" borderId="13" xfId="2" applyNumberFormat="1" applyFont="1" applyFill="1" applyBorder="1" applyAlignment="1">
      <alignment horizontal="center" vertical="center" wrapText="1"/>
    </xf>
    <xf numFmtId="3" fontId="3" fillId="0" borderId="14" xfId="2" applyNumberFormat="1" applyFont="1" applyFill="1" applyBorder="1" applyAlignment="1">
      <alignment horizontal="center" vertical="center" wrapText="1"/>
    </xf>
    <xf numFmtId="3" fontId="3" fillId="0" borderId="2" xfId="2" applyNumberFormat="1" applyFont="1" applyFill="1" applyBorder="1" applyAlignment="1">
      <alignment horizontal="center" vertical="center" wrapText="1"/>
    </xf>
    <xf numFmtId="3" fontId="3" fillId="0" borderId="15" xfId="2" applyNumberFormat="1" applyFont="1" applyFill="1" applyBorder="1" applyAlignment="1">
      <alignment horizontal="center" vertical="center" wrapText="1"/>
    </xf>
    <xf numFmtId="3" fontId="3" fillId="0" borderId="6" xfId="2" applyNumberFormat="1" applyFont="1" applyFill="1" applyBorder="1" applyAlignment="1">
      <alignment horizontal="center" vertical="center" wrapText="1"/>
    </xf>
    <xf numFmtId="3" fontId="3" fillId="0" borderId="7" xfId="2" applyNumberFormat="1" applyFont="1" applyFill="1" applyBorder="1" applyAlignment="1">
      <alignment horizontal="center" vertical="center" wrapText="1"/>
    </xf>
    <xf numFmtId="3" fontId="3" fillId="0" borderId="8" xfId="2" applyNumberFormat="1" applyFont="1" applyFill="1" applyBorder="1" applyAlignment="1">
      <alignment horizontal="center" vertical="center" wrapText="1"/>
    </xf>
    <xf numFmtId="3" fontId="3" fillId="0" borderId="6" xfId="0"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3" fontId="3" fillId="0" borderId="8"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3" fontId="3" fillId="0" borderId="6" xfId="0" applyNumberFormat="1" applyFont="1" applyFill="1" applyBorder="1" applyAlignment="1">
      <alignment horizontal="center" vertical="center"/>
    </xf>
    <xf numFmtId="3" fontId="3" fillId="0" borderId="7" xfId="0" applyNumberFormat="1" applyFont="1" applyFill="1" applyBorder="1" applyAlignment="1">
      <alignment horizontal="center" vertical="center"/>
    </xf>
    <xf numFmtId="3" fontId="5" fillId="0" borderId="1"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8" xfId="0" applyNumberFormat="1" applyFont="1" applyFill="1" applyBorder="1" applyAlignment="1">
      <alignment horizontal="center" vertical="center"/>
    </xf>
    <xf numFmtId="3" fontId="4" fillId="0" borderId="0" xfId="0" applyNumberFormat="1" applyFont="1" applyFill="1" applyAlignment="1">
      <alignment horizontal="center" vertical="center"/>
    </xf>
    <xf numFmtId="3" fontId="3" fillId="0" borderId="0" xfId="0" applyNumberFormat="1" applyFont="1" applyFill="1" applyAlignment="1">
      <alignment horizontal="center" vertical="top" wrapText="1"/>
    </xf>
    <xf numFmtId="3" fontId="3" fillId="0" borderId="0" xfId="0" applyNumberFormat="1" applyFont="1" applyFill="1" applyAlignment="1">
      <alignment horizontal="left" vertical="top" wrapText="1"/>
    </xf>
    <xf numFmtId="0" fontId="15" fillId="0" borderId="0" xfId="1" applyFont="1" applyFill="1" applyBorder="1" applyAlignment="1">
      <alignment horizontal="center" vertical="center" wrapText="1"/>
    </xf>
    <xf numFmtId="3" fontId="5" fillId="0" borderId="3" xfId="2" applyNumberFormat="1" applyFont="1" applyFill="1" applyBorder="1" applyAlignment="1">
      <alignment horizontal="center" vertical="center" wrapText="1"/>
    </xf>
    <xf numFmtId="3" fontId="5" fillId="0" borderId="4" xfId="2" applyNumberFormat="1"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0" fontId="10" fillId="0" borderId="2" xfId="1" applyFont="1" applyFill="1" applyBorder="1" applyAlignment="1">
      <alignment horizontal="center" vertical="center" wrapText="1"/>
    </xf>
  </cellXfs>
  <cellStyles count="22">
    <cellStyle name="Normal_1. Свод по школамNEW" xfId="4"/>
    <cellStyle name="Обычный" xfId="0" builtinId="0"/>
    <cellStyle name="Обычный 2" xfId="5"/>
    <cellStyle name="Обычный 2 2" xfId="2"/>
    <cellStyle name="Обычный 2 2 2" xfId="6"/>
    <cellStyle name="Обычный 2 3" xfId="7"/>
    <cellStyle name="Обычный 2 3 2" xfId="8"/>
    <cellStyle name="Обычный 2_24.06.в МФ госстандарт" xfId="9"/>
    <cellStyle name="Обычный 3" xfId="10"/>
    <cellStyle name="Обычный 3 2" xfId="11"/>
    <cellStyle name="Обычный 3 3" xfId="1"/>
    <cellStyle name="Обычный 3 3 2" xfId="12"/>
    <cellStyle name="Обычный 3 4" xfId="13"/>
    <cellStyle name="Обычный 3 4 2" xfId="14"/>
    <cellStyle name="Обычный 3 5" xfId="15"/>
    <cellStyle name="Обычный 4" xfId="16"/>
    <cellStyle name="Обычный 4 2" xfId="17"/>
    <cellStyle name="Обычный 5" xfId="18"/>
    <cellStyle name="Обычный 5 2" xfId="19"/>
    <cellStyle name="Стиль 1" xfId="20"/>
    <cellStyle name="Финансовый 2" xfId="21"/>
    <cellStyle name="Финансовый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F20"/>
  <sheetViews>
    <sheetView tabSelected="1" view="pageBreakPreview" zoomScale="55" zoomScaleNormal="55" zoomScaleSheetLayoutView="55" workbookViewId="0">
      <pane xSplit="3" ySplit="16" topLeftCell="D17" activePane="bottomRight" state="frozen"/>
      <selection pane="topRight" activeCell="D1" sqref="D1"/>
      <selection pane="bottomLeft" activeCell="A17" sqref="A17"/>
      <selection pane="bottomRight" activeCell="Q3" sqref="Q3:Y3"/>
    </sheetView>
  </sheetViews>
  <sheetFormatPr defaultColWidth="10.42578125" defaultRowHeight="18" customHeight="1" x14ac:dyDescent="0.25"/>
  <cols>
    <col min="1" max="1" width="5.28515625" style="1" customWidth="1"/>
    <col min="2" max="2" width="57.140625" style="21" customWidth="1"/>
    <col min="3" max="3" width="21.5703125" style="21" customWidth="1"/>
    <col min="4" max="4" width="26.7109375" style="21" customWidth="1"/>
    <col min="5" max="5" width="17.28515625" style="21" customWidth="1"/>
    <col min="6" max="6" width="23" style="21" customWidth="1"/>
    <col min="7" max="7" width="19.85546875" style="21" customWidth="1"/>
    <col min="8" max="8" width="24.28515625" style="21" customWidth="1"/>
    <col min="9" max="9" width="20.28515625" style="21" customWidth="1"/>
    <col min="10" max="10" width="26.5703125" style="21" customWidth="1"/>
    <col min="11" max="11" width="18" style="21" customWidth="1"/>
    <col min="12" max="12" width="22.42578125" style="21" customWidth="1"/>
    <col min="13" max="13" width="19.85546875" style="21" customWidth="1"/>
    <col min="14" max="14" width="22.42578125" style="21" customWidth="1"/>
    <col min="15" max="15" width="20.5703125" style="21" customWidth="1"/>
    <col min="16" max="16" width="22.42578125" style="21" customWidth="1"/>
    <col min="17" max="34" width="7.5703125" style="21" customWidth="1"/>
    <col min="35" max="35" width="15.42578125" style="21" customWidth="1"/>
    <col min="36" max="36" width="18" style="21" customWidth="1"/>
    <col min="37" max="37" width="17.28515625" style="21" customWidth="1"/>
    <col min="38" max="38" width="20" style="21" customWidth="1"/>
    <col min="39" max="39" width="17.28515625" style="21" customWidth="1"/>
    <col min="40" max="40" width="19" style="21" customWidth="1"/>
    <col min="41" max="41" width="22.42578125" style="21" customWidth="1"/>
    <col min="42" max="42" width="19.85546875" style="21" customWidth="1"/>
    <col min="43" max="48" width="19.5703125" style="21" customWidth="1"/>
    <col min="49" max="57" width="7.28515625" style="21" customWidth="1"/>
    <col min="58" max="58" width="16.42578125" style="21" customWidth="1"/>
    <col min="59" max="59" width="18.7109375" style="21" customWidth="1"/>
    <col min="60" max="60" width="14.85546875" style="21" customWidth="1"/>
    <col min="61" max="61" width="17.85546875" style="21" customWidth="1"/>
    <col min="62" max="62" width="19.28515625" style="21" customWidth="1"/>
    <col min="63" max="63" width="14.85546875" style="21" customWidth="1"/>
    <col min="64" max="64" width="24.42578125" style="21" customWidth="1"/>
    <col min="65" max="75" width="20.140625" style="21" customWidth="1"/>
    <col min="76" max="76" width="21.140625" style="21" customWidth="1"/>
    <col min="77" max="77" width="22.42578125" style="21" customWidth="1"/>
    <col min="78" max="87" width="19.28515625" style="21" customWidth="1"/>
    <col min="88" max="89" width="19.28515625" style="2" customWidth="1"/>
    <col min="90" max="90" width="18.5703125" style="2" customWidth="1"/>
    <col min="91" max="91" width="18" style="2" customWidth="1"/>
    <col min="92" max="92" width="16.7109375" style="2" customWidth="1"/>
    <col min="93" max="93" width="21.140625" style="2" customWidth="1"/>
    <col min="94" max="94" width="20.85546875" style="2" customWidth="1"/>
    <col min="95" max="106" width="19.42578125" style="2" customWidth="1"/>
    <col min="107" max="116" width="20.140625" style="2" customWidth="1"/>
    <col min="117" max="119" width="22.28515625" style="2" customWidth="1"/>
    <col min="120" max="120" width="17.28515625" style="2" customWidth="1"/>
    <col min="121" max="121" width="19.85546875" style="2" customWidth="1"/>
    <col min="122" max="123" width="10" style="2" customWidth="1"/>
    <col min="124" max="124" width="19.85546875" style="2" customWidth="1"/>
    <col min="125" max="125" width="17.85546875" style="2" customWidth="1"/>
    <col min="126" max="126" width="16.5703125" style="2" customWidth="1"/>
    <col min="127" max="127" width="17.5703125" style="2" customWidth="1"/>
    <col min="128" max="128" width="18.7109375" style="2" customWidth="1"/>
    <col min="129" max="129" width="19.28515625" style="2" customWidth="1"/>
    <col min="130" max="131" width="16.28515625" style="2" customWidth="1"/>
    <col min="132" max="132" width="19.28515625" style="2" customWidth="1"/>
    <col min="133" max="133" width="17.140625" style="2" customWidth="1"/>
    <col min="134" max="134" width="16.85546875" style="2" customWidth="1"/>
    <col min="135" max="135" width="17.5703125" style="2" customWidth="1"/>
    <col min="136" max="136" width="20.85546875" style="2" customWidth="1"/>
    <col min="137" max="137" width="21.140625" style="2" customWidth="1"/>
    <col min="138" max="138" width="16.85546875" style="2" customWidth="1"/>
    <col min="139" max="139" width="16.5703125" style="2" customWidth="1"/>
    <col min="140" max="140" width="16.85546875" style="2" customWidth="1"/>
    <col min="141" max="141" width="16.140625" style="2" customWidth="1"/>
    <col min="142" max="142" width="16.7109375" style="2" customWidth="1"/>
    <col min="143" max="144" width="15.5703125" style="2" customWidth="1"/>
    <col min="145" max="145" width="18.42578125" style="2" customWidth="1"/>
    <col min="146" max="146" width="16.5703125" style="2" customWidth="1"/>
    <col min="147" max="147" width="16.42578125" style="2" customWidth="1"/>
    <col min="148" max="148" width="18.7109375" style="2" customWidth="1"/>
    <col min="149" max="149" width="20.28515625" style="2" customWidth="1"/>
    <col min="150" max="151" width="12.7109375" style="2" customWidth="1"/>
    <col min="152" max="153" width="11.140625" style="2" customWidth="1"/>
    <col min="154" max="154" width="20.28515625" style="2" customWidth="1"/>
    <col min="155" max="156" width="17.140625" style="2" customWidth="1"/>
    <col min="157" max="159" width="17.7109375" style="2" customWidth="1"/>
    <col min="160" max="161" width="16.5703125" style="2" customWidth="1"/>
    <col min="162" max="166" width="17.7109375" style="2" customWidth="1"/>
    <col min="167" max="167" width="21.28515625" style="2" customWidth="1"/>
    <col min="168" max="168" width="20.5703125" style="2" customWidth="1"/>
    <col min="169" max="169" width="17.42578125" style="2" customWidth="1"/>
    <col min="170" max="170" width="17" style="2" customWidth="1"/>
    <col min="171" max="171" width="16.42578125" style="2" customWidth="1"/>
    <col min="172" max="172" width="16.28515625" style="2" customWidth="1"/>
    <col min="173" max="173" width="15.7109375" style="2" customWidth="1"/>
    <col min="174" max="174" width="16.140625" style="2" customWidth="1"/>
    <col min="175" max="175" width="18.7109375" style="2" customWidth="1"/>
    <col min="176" max="176" width="17.140625" style="1" customWidth="1"/>
    <col min="177" max="177" width="16.42578125" style="1" customWidth="1"/>
    <col min="178" max="178" width="17.5703125" style="1" customWidth="1"/>
    <col min="179" max="179" width="19.85546875" style="1" customWidth="1"/>
    <col min="180" max="181" width="9.85546875" style="1" customWidth="1"/>
    <col min="182" max="183" width="11" style="1" customWidth="1"/>
    <col min="184" max="184" width="19.7109375" style="1" customWidth="1"/>
    <col min="185" max="194" width="17.42578125" style="1" customWidth="1"/>
    <col min="195" max="195" width="19" style="1" customWidth="1"/>
    <col min="196" max="196" width="17.42578125" style="1" customWidth="1"/>
    <col min="197" max="197" width="20.5703125" style="1" customWidth="1"/>
    <col min="198" max="202" width="17.85546875" style="1" customWidth="1"/>
    <col min="203" max="204" width="16" style="1" customWidth="1"/>
    <col min="205" max="209" width="17.85546875" style="1" customWidth="1"/>
    <col min="210" max="211" width="12.140625" style="1" customWidth="1"/>
    <col min="212" max="212" width="16.42578125" style="1" customWidth="1"/>
    <col min="213" max="213" width="23.85546875" style="1" customWidth="1"/>
    <col min="214" max="214" width="23.42578125" style="1" customWidth="1"/>
    <col min="215" max="223" width="8.5703125" style="1" customWidth="1"/>
    <col min="224" max="229" width="23.140625" style="1" customWidth="1"/>
    <col min="230" max="230" width="27.5703125" style="1" customWidth="1"/>
    <col min="231" max="231" width="21.5703125" style="1" customWidth="1"/>
    <col min="232" max="234" width="18.7109375" style="1" customWidth="1"/>
    <col min="235" max="235" width="21" style="1" customWidth="1"/>
    <col min="236" max="238" width="18.7109375" style="1" customWidth="1"/>
    <col min="239" max="239" width="20" style="1" customWidth="1"/>
    <col min="240" max="240" width="18.7109375" style="1" customWidth="1"/>
    <col min="241" max="16384" width="10.42578125" style="1"/>
  </cols>
  <sheetData>
    <row r="1" spans="1:240" ht="18" customHeight="1" x14ac:dyDescent="0.25">
      <c r="Q1" s="58" t="s">
        <v>82</v>
      </c>
      <c r="R1" s="58"/>
      <c r="S1" s="58"/>
      <c r="T1" s="58"/>
      <c r="U1" s="58"/>
      <c r="V1" s="58"/>
      <c r="W1" s="58"/>
      <c r="X1" s="58"/>
      <c r="Y1" s="58"/>
    </row>
    <row r="2" spans="1:240" ht="54" customHeight="1" x14ac:dyDescent="0.25">
      <c r="Q2" s="59" t="s">
        <v>83</v>
      </c>
      <c r="R2" s="59"/>
      <c r="S2" s="59"/>
      <c r="T2" s="59"/>
      <c r="U2" s="59"/>
      <c r="V2" s="59"/>
      <c r="W2" s="59"/>
      <c r="X2" s="59"/>
      <c r="Y2" s="59"/>
      <c r="Z2" s="60"/>
      <c r="AA2" s="60"/>
      <c r="AB2" s="60"/>
      <c r="AC2" s="60"/>
      <c r="AD2" s="60"/>
      <c r="AE2" s="60"/>
      <c r="AF2" s="60"/>
      <c r="AG2" s="60"/>
      <c r="AH2" s="60"/>
    </row>
    <row r="3" spans="1:240" ht="37.5" customHeight="1" x14ac:dyDescent="0.25">
      <c r="D3" s="61" t="s">
        <v>86</v>
      </c>
      <c r="E3" s="61"/>
      <c r="F3" s="61"/>
      <c r="G3" s="61"/>
      <c r="H3" s="61"/>
      <c r="I3" s="61"/>
      <c r="J3" s="61"/>
      <c r="K3" s="61"/>
      <c r="L3" s="61"/>
      <c r="M3" s="61"/>
      <c r="N3" s="61"/>
      <c r="O3" s="61"/>
      <c r="P3" s="61"/>
      <c r="Q3" s="59" t="s">
        <v>87</v>
      </c>
      <c r="R3" s="59"/>
      <c r="S3" s="59"/>
      <c r="T3" s="59"/>
      <c r="U3" s="59"/>
      <c r="V3" s="59"/>
      <c r="W3" s="59"/>
      <c r="X3" s="59"/>
      <c r="Y3" s="59"/>
      <c r="Z3" s="60"/>
      <c r="AA3" s="60"/>
      <c r="AB3" s="60"/>
      <c r="AC3" s="60"/>
      <c r="AD3" s="60"/>
      <c r="AE3" s="60"/>
      <c r="AF3" s="60"/>
      <c r="AG3" s="60"/>
      <c r="AH3" s="60"/>
    </row>
    <row r="4" spans="1:240" ht="178.5" customHeight="1" x14ac:dyDescent="0.25">
      <c r="B4" s="20"/>
      <c r="C4" s="20"/>
      <c r="D4" s="61" t="s">
        <v>84</v>
      </c>
      <c r="E4" s="61"/>
      <c r="F4" s="61"/>
      <c r="G4" s="61"/>
      <c r="H4" s="61"/>
      <c r="I4" s="61"/>
      <c r="J4" s="61"/>
      <c r="K4" s="61"/>
      <c r="L4" s="61"/>
      <c r="M4" s="61"/>
      <c r="N4" s="61"/>
      <c r="O4" s="61"/>
      <c r="P4" s="61"/>
      <c r="Q4" s="20"/>
      <c r="R4" s="20"/>
      <c r="S4" s="20"/>
      <c r="T4" s="20"/>
      <c r="U4" s="20"/>
      <c r="V4" s="20"/>
      <c r="W4" s="20"/>
      <c r="X4" s="20"/>
      <c r="Y4" s="20"/>
      <c r="Z4" s="20"/>
      <c r="AA4" s="20"/>
      <c r="AB4" s="20"/>
      <c r="AC4" s="20"/>
      <c r="AD4" s="20"/>
      <c r="AE4" s="20"/>
      <c r="AF4" s="20"/>
      <c r="AG4" s="20"/>
      <c r="AH4" s="20"/>
      <c r="AI4" s="20"/>
      <c r="AJ4" s="20"/>
      <c r="AN4" s="3"/>
      <c r="AO4" s="3"/>
      <c r="AP4" s="3"/>
      <c r="AQ4" s="3"/>
      <c r="AR4" s="3"/>
      <c r="AS4" s="3"/>
      <c r="AT4" s="3"/>
      <c r="AU4" s="3"/>
      <c r="AV4" s="3"/>
      <c r="AW4" s="3"/>
      <c r="AX4" s="3"/>
      <c r="AY4" s="3"/>
      <c r="AZ4" s="3"/>
      <c r="BA4" s="3"/>
      <c r="BB4" s="3"/>
      <c r="BC4" s="3"/>
      <c r="BF4" s="1"/>
      <c r="BG4" s="1"/>
      <c r="BH4" s="1"/>
      <c r="BI4" s="1"/>
      <c r="BJ4" s="1"/>
      <c r="BK4" s="1"/>
      <c r="BL4" s="3"/>
      <c r="BM4" s="1"/>
      <c r="BN4" s="1"/>
      <c r="BO4" s="1"/>
      <c r="BP4" s="1"/>
      <c r="BQ4" s="1"/>
      <c r="BS4" s="1"/>
      <c r="BT4" s="1"/>
      <c r="BU4" s="1"/>
      <c r="BV4" s="1"/>
      <c r="BW4" s="1"/>
      <c r="BX4" s="3"/>
      <c r="BY4" s="1"/>
      <c r="BZ4" s="1"/>
      <c r="CA4" s="1"/>
      <c r="CB4" s="1"/>
      <c r="CC4" s="1"/>
      <c r="CD4" s="3"/>
      <c r="CE4" s="1"/>
      <c r="CF4" s="1"/>
      <c r="CG4" s="1"/>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row>
    <row r="5" spans="1:240" ht="20.25" customHeight="1" x14ac:dyDescent="0.25">
      <c r="C5" s="5"/>
      <c r="D5" s="5"/>
      <c r="E5" s="5"/>
      <c r="F5" s="5"/>
      <c r="G5" s="5"/>
      <c r="H5" s="5"/>
      <c r="I5" s="5"/>
      <c r="J5" s="5"/>
      <c r="K5" s="5"/>
      <c r="L5" s="5"/>
      <c r="M5" s="5"/>
      <c r="N5" s="5"/>
      <c r="O5" s="5"/>
      <c r="P5" s="6"/>
      <c r="Q5" s="65"/>
      <c r="R5" s="65"/>
      <c r="S5" s="5"/>
      <c r="T5" s="5"/>
      <c r="U5" s="5"/>
      <c r="V5" s="5"/>
      <c r="W5" s="5"/>
      <c r="X5" s="65"/>
      <c r="Y5" s="65"/>
      <c r="AA5" s="5"/>
      <c r="AB5" s="5"/>
      <c r="AC5" s="5"/>
      <c r="AD5" s="5"/>
      <c r="AE5" s="6"/>
      <c r="AG5" s="65"/>
      <c r="AH5" s="65"/>
      <c r="AI5" s="65"/>
      <c r="AJ5" s="65"/>
      <c r="AK5" s="5"/>
      <c r="AL5" s="5"/>
      <c r="AM5" s="6"/>
      <c r="AO5" s="6"/>
      <c r="AP5" s="5"/>
      <c r="AQ5" s="5"/>
      <c r="AR5" s="5"/>
      <c r="AS5" s="5"/>
      <c r="AT5" s="5"/>
      <c r="AU5" s="6"/>
      <c r="AX5" s="5"/>
      <c r="AY5" s="5"/>
      <c r="AZ5" s="5"/>
      <c r="BA5" s="5"/>
      <c r="BB5" s="6"/>
      <c r="BF5" s="5"/>
      <c r="BG5" s="5"/>
      <c r="BH5" s="5"/>
      <c r="BI5" s="6"/>
      <c r="BJ5" s="5"/>
      <c r="BK5" s="5"/>
      <c r="BM5" s="5"/>
      <c r="BN5" s="5"/>
      <c r="BO5" s="5"/>
      <c r="BP5" s="6"/>
      <c r="BQ5" s="6"/>
      <c r="BS5" s="5"/>
      <c r="BT5" s="5"/>
      <c r="BU5" s="5"/>
      <c r="BV5" s="5"/>
      <c r="BW5" s="6"/>
      <c r="BY5" s="5"/>
      <c r="BZ5" s="5"/>
      <c r="CA5" s="5"/>
      <c r="CB5" s="5"/>
      <c r="CC5" s="6"/>
      <c r="CE5" s="5"/>
      <c r="CF5" s="5"/>
      <c r="CG5" s="6"/>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4"/>
    </row>
    <row r="6" spans="1:240" ht="36" customHeight="1" x14ac:dyDescent="0.25">
      <c r="A6" s="47" t="s">
        <v>7</v>
      </c>
      <c r="B6" s="49" t="s">
        <v>77</v>
      </c>
      <c r="C6" s="27" t="s">
        <v>76</v>
      </c>
      <c r="D6" s="27" t="s">
        <v>65</v>
      </c>
      <c r="E6" s="50" t="s">
        <v>2</v>
      </c>
      <c r="F6" s="51"/>
      <c r="G6" s="51"/>
      <c r="H6" s="51"/>
      <c r="I6" s="51"/>
      <c r="J6" s="51"/>
      <c r="K6" s="51"/>
      <c r="L6" s="51"/>
      <c r="M6" s="51"/>
      <c r="N6" s="51"/>
      <c r="O6" s="51"/>
      <c r="P6" s="51"/>
      <c r="Q6" s="51"/>
      <c r="R6" s="51"/>
      <c r="S6" s="51"/>
      <c r="T6" s="51"/>
      <c r="U6" s="51"/>
      <c r="V6" s="51"/>
      <c r="W6" s="51"/>
      <c r="X6" s="51"/>
      <c r="Y6" s="52"/>
      <c r="Z6" s="53" t="s">
        <v>2</v>
      </c>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t="s">
        <v>2</v>
      </c>
      <c r="BG6" s="54"/>
      <c r="BH6" s="54"/>
      <c r="BI6" s="54"/>
      <c r="BJ6" s="54"/>
      <c r="BK6" s="54"/>
      <c r="BL6" s="54"/>
      <c r="BM6" s="54"/>
      <c r="BN6" s="54"/>
      <c r="BO6" s="54"/>
      <c r="BP6" s="54"/>
      <c r="BQ6" s="54"/>
      <c r="BR6" s="54"/>
      <c r="BS6" s="54"/>
      <c r="BT6" s="54"/>
      <c r="BU6" s="54"/>
      <c r="BV6" s="54"/>
      <c r="BW6" s="54"/>
      <c r="BX6" s="57"/>
      <c r="BY6" s="41" t="s">
        <v>2</v>
      </c>
      <c r="BZ6" s="42"/>
      <c r="CA6" s="42"/>
      <c r="CB6" s="42"/>
      <c r="CC6" s="42"/>
      <c r="CD6" s="42"/>
      <c r="CE6" s="42"/>
      <c r="CF6" s="42"/>
      <c r="CG6" s="42"/>
      <c r="CH6" s="42"/>
      <c r="CI6" s="42"/>
      <c r="CJ6" s="42"/>
      <c r="CK6" s="42"/>
      <c r="CL6" s="42"/>
      <c r="CM6" s="43"/>
      <c r="CN6" s="41" t="s">
        <v>2</v>
      </c>
      <c r="CO6" s="42"/>
      <c r="CP6" s="42"/>
      <c r="CQ6" s="42"/>
      <c r="CR6" s="42"/>
      <c r="CS6" s="42"/>
      <c r="CT6" s="42"/>
      <c r="CU6" s="43"/>
      <c r="CV6" s="41" t="s">
        <v>2</v>
      </c>
      <c r="CW6" s="42"/>
      <c r="CX6" s="42"/>
      <c r="CY6" s="42"/>
      <c r="CZ6" s="42"/>
      <c r="DA6" s="42"/>
      <c r="DB6" s="42"/>
      <c r="DC6" s="42"/>
      <c r="DD6" s="42"/>
      <c r="DE6" s="42"/>
      <c r="DF6" s="42"/>
      <c r="DG6" s="42"/>
      <c r="DH6" s="42"/>
      <c r="DI6" s="42"/>
      <c r="DJ6" s="42"/>
      <c r="DK6" s="42"/>
      <c r="DL6" s="42"/>
      <c r="DM6" s="42"/>
      <c r="DN6" s="42"/>
      <c r="DO6" s="42"/>
      <c r="DP6" s="42"/>
      <c r="DQ6" s="43"/>
      <c r="DR6" s="41" t="s">
        <v>2</v>
      </c>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3"/>
      <c r="EV6" s="26" t="s">
        <v>2</v>
      </c>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t="s">
        <v>2</v>
      </c>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t="s">
        <v>15</v>
      </c>
      <c r="HE6" s="26"/>
      <c r="HF6" s="26"/>
      <c r="HG6" s="26"/>
      <c r="HH6" s="26"/>
      <c r="HI6" s="26"/>
      <c r="HJ6" s="26"/>
      <c r="HK6" s="26"/>
      <c r="HL6" s="26"/>
      <c r="HM6" s="26"/>
      <c r="HN6" s="26"/>
      <c r="HO6" s="26"/>
      <c r="HP6" s="26"/>
      <c r="HQ6" s="26"/>
      <c r="HR6" s="26"/>
      <c r="HS6" s="26"/>
      <c r="HT6" s="26"/>
      <c r="HU6" s="26"/>
      <c r="HV6" s="55" t="s">
        <v>78</v>
      </c>
      <c r="HW6" s="24" t="s">
        <v>51</v>
      </c>
      <c r="HX6" s="27" t="s">
        <v>79</v>
      </c>
      <c r="HY6" s="27"/>
      <c r="HZ6" s="27"/>
      <c r="IA6" s="27"/>
      <c r="IB6" s="27"/>
      <c r="IC6" s="27"/>
      <c r="ID6" s="27"/>
      <c r="IE6" s="27"/>
      <c r="IF6" s="27"/>
    </row>
    <row r="7" spans="1:240" s="8" customFormat="1" ht="32.25" customHeight="1" x14ac:dyDescent="0.25">
      <c r="A7" s="47"/>
      <c r="B7" s="47"/>
      <c r="C7" s="27"/>
      <c r="D7" s="27"/>
      <c r="E7" s="27" t="s">
        <v>8</v>
      </c>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t="s">
        <v>8</v>
      </c>
      <c r="AJ7" s="27"/>
      <c r="AK7" s="27"/>
      <c r="AL7" s="27"/>
      <c r="AM7" s="27"/>
      <c r="AN7" s="27"/>
      <c r="AO7" s="27"/>
      <c r="AP7" s="27"/>
      <c r="AQ7" s="56" t="s">
        <v>16</v>
      </c>
      <c r="AR7" s="56"/>
      <c r="AS7" s="56"/>
      <c r="AT7" s="56"/>
      <c r="AU7" s="56"/>
      <c r="AV7" s="56"/>
      <c r="AW7" s="50" t="s">
        <v>16</v>
      </c>
      <c r="AX7" s="51"/>
      <c r="AY7" s="51"/>
      <c r="AZ7" s="51"/>
      <c r="BA7" s="51"/>
      <c r="BB7" s="51"/>
      <c r="BC7" s="51"/>
      <c r="BD7" s="51"/>
      <c r="BE7" s="52"/>
      <c r="BF7" s="50" t="s">
        <v>16</v>
      </c>
      <c r="BG7" s="51"/>
      <c r="BH7" s="51"/>
      <c r="BI7" s="52"/>
      <c r="BJ7" s="26" t="s">
        <v>81</v>
      </c>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41" t="s">
        <v>17</v>
      </c>
      <c r="CO7" s="42"/>
      <c r="CP7" s="42"/>
      <c r="CQ7" s="42"/>
      <c r="CR7" s="42"/>
      <c r="CS7" s="42"/>
      <c r="CT7" s="42"/>
      <c r="CU7" s="43"/>
      <c r="CV7" s="41" t="s">
        <v>17</v>
      </c>
      <c r="CW7" s="42"/>
      <c r="CX7" s="42"/>
      <c r="CY7" s="42"/>
      <c r="CZ7" s="42"/>
      <c r="DA7" s="42"/>
      <c r="DB7" s="42"/>
      <c r="DC7" s="42"/>
      <c r="DD7" s="42"/>
      <c r="DE7" s="42"/>
      <c r="DF7" s="42"/>
      <c r="DG7" s="42"/>
      <c r="DH7" s="42"/>
      <c r="DI7" s="42"/>
      <c r="DJ7" s="42"/>
      <c r="DK7" s="42"/>
      <c r="DL7" s="42"/>
      <c r="DM7" s="42"/>
      <c r="DN7" s="42"/>
      <c r="DO7" s="42"/>
      <c r="DP7" s="42"/>
      <c r="DQ7" s="43"/>
      <c r="DR7" s="41" t="s">
        <v>18</v>
      </c>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3"/>
      <c r="EV7" s="26" t="s">
        <v>19</v>
      </c>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t="s">
        <v>74</v>
      </c>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55"/>
      <c r="HW7" s="62" t="s">
        <v>85</v>
      </c>
      <c r="HX7" s="27"/>
      <c r="HY7" s="27"/>
      <c r="HZ7" s="27"/>
      <c r="IA7" s="27"/>
      <c r="IB7" s="27"/>
      <c r="IC7" s="27"/>
      <c r="ID7" s="27"/>
      <c r="IE7" s="27"/>
      <c r="IF7" s="27"/>
    </row>
    <row r="8" spans="1:240" s="8" customFormat="1" ht="44.25" customHeight="1" x14ac:dyDescent="0.25">
      <c r="A8" s="47"/>
      <c r="B8" s="47"/>
      <c r="C8" s="27"/>
      <c r="D8" s="27"/>
      <c r="E8" s="27" t="s">
        <v>20</v>
      </c>
      <c r="F8" s="27"/>
      <c r="G8" s="27"/>
      <c r="H8" s="27"/>
      <c r="I8" s="27"/>
      <c r="J8" s="27"/>
      <c r="K8" s="27" t="s">
        <v>21</v>
      </c>
      <c r="L8" s="27"/>
      <c r="M8" s="27"/>
      <c r="N8" s="27"/>
      <c r="O8" s="27"/>
      <c r="P8" s="27"/>
      <c r="Q8" s="44" t="s">
        <v>4</v>
      </c>
      <c r="R8" s="45"/>
      <c r="S8" s="45"/>
      <c r="T8" s="45"/>
      <c r="U8" s="45"/>
      <c r="V8" s="45"/>
      <c r="W8" s="45"/>
      <c r="X8" s="45"/>
      <c r="Y8" s="46"/>
      <c r="Z8" s="44" t="s">
        <v>4</v>
      </c>
      <c r="AA8" s="45"/>
      <c r="AB8" s="45"/>
      <c r="AC8" s="45"/>
      <c r="AD8" s="45"/>
      <c r="AE8" s="45"/>
      <c r="AF8" s="45"/>
      <c r="AG8" s="45"/>
      <c r="AH8" s="46"/>
      <c r="AI8" s="27" t="s">
        <v>4</v>
      </c>
      <c r="AJ8" s="27"/>
      <c r="AK8" s="27"/>
      <c r="AL8" s="27"/>
      <c r="AM8" s="27"/>
      <c r="AN8" s="27"/>
      <c r="AO8" s="27"/>
      <c r="AP8" s="27"/>
      <c r="AQ8" s="27" t="s">
        <v>20</v>
      </c>
      <c r="AR8" s="27"/>
      <c r="AS8" s="27"/>
      <c r="AT8" s="27" t="s">
        <v>21</v>
      </c>
      <c r="AU8" s="27"/>
      <c r="AV8" s="27"/>
      <c r="AW8" s="44" t="s">
        <v>4</v>
      </c>
      <c r="AX8" s="45"/>
      <c r="AY8" s="45"/>
      <c r="AZ8" s="45"/>
      <c r="BA8" s="45"/>
      <c r="BB8" s="45"/>
      <c r="BC8" s="45"/>
      <c r="BD8" s="45"/>
      <c r="BE8" s="46"/>
      <c r="BF8" s="44" t="s">
        <v>4</v>
      </c>
      <c r="BG8" s="45"/>
      <c r="BH8" s="45"/>
      <c r="BI8" s="46"/>
      <c r="BJ8" s="26" t="s">
        <v>22</v>
      </c>
      <c r="BK8" s="26"/>
      <c r="BL8" s="41" t="s">
        <v>23</v>
      </c>
      <c r="BM8" s="42"/>
      <c r="BN8" s="42"/>
      <c r="BO8" s="42"/>
      <c r="BP8" s="42"/>
      <c r="BQ8" s="42"/>
      <c r="BR8" s="42"/>
      <c r="BS8" s="42"/>
      <c r="BT8" s="42"/>
      <c r="BU8" s="42"/>
      <c r="BV8" s="42"/>
      <c r="BW8" s="42"/>
      <c r="BX8" s="43"/>
      <c r="BY8" s="41" t="s">
        <v>23</v>
      </c>
      <c r="BZ8" s="42"/>
      <c r="CA8" s="42"/>
      <c r="CB8" s="42"/>
      <c r="CC8" s="42"/>
      <c r="CD8" s="42"/>
      <c r="CE8" s="42"/>
      <c r="CF8" s="42"/>
      <c r="CG8" s="42"/>
      <c r="CH8" s="42"/>
      <c r="CI8" s="42"/>
      <c r="CJ8" s="42"/>
      <c r="CK8" s="43"/>
      <c r="CL8" s="32" t="s">
        <v>24</v>
      </c>
      <c r="CM8" s="34"/>
      <c r="CN8" s="26" t="s">
        <v>22</v>
      </c>
      <c r="CO8" s="26"/>
      <c r="CP8" s="41" t="s">
        <v>23</v>
      </c>
      <c r="CQ8" s="42"/>
      <c r="CR8" s="42"/>
      <c r="CS8" s="42"/>
      <c r="CT8" s="42"/>
      <c r="CU8" s="43"/>
      <c r="CV8" s="41" t="s">
        <v>23</v>
      </c>
      <c r="CW8" s="42"/>
      <c r="CX8" s="42"/>
      <c r="CY8" s="42"/>
      <c r="CZ8" s="42"/>
      <c r="DA8" s="42"/>
      <c r="DB8" s="42"/>
      <c r="DC8" s="42"/>
      <c r="DD8" s="42"/>
      <c r="DE8" s="42"/>
      <c r="DF8" s="42"/>
      <c r="DG8" s="42"/>
      <c r="DH8" s="42"/>
      <c r="DI8" s="42"/>
      <c r="DJ8" s="42"/>
      <c r="DK8" s="42"/>
      <c r="DL8" s="42"/>
      <c r="DM8" s="42"/>
      <c r="DN8" s="42"/>
      <c r="DO8" s="43"/>
      <c r="DP8" s="32" t="s">
        <v>24</v>
      </c>
      <c r="DQ8" s="34"/>
      <c r="DR8" s="26" t="s">
        <v>22</v>
      </c>
      <c r="DS8" s="26"/>
      <c r="DT8" s="41" t="s">
        <v>23</v>
      </c>
      <c r="DU8" s="42"/>
      <c r="DV8" s="42"/>
      <c r="DW8" s="42"/>
      <c r="DX8" s="42"/>
      <c r="DY8" s="42"/>
      <c r="DZ8" s="42"/>
      <c r="EA8" s="42"/>
      <c r="EB8" s="42"/>
      <c r="EC8" s="42"/>
      <c r="ED8" s="42"/>
      <c r="EE8" s="42"/>
      <c r="EF8" s="42"/>
      <c r="EG8" s="42"/>
      <c r="EH8" s="42"/>
      <c r="EI8" s="42"/>
      <c r="EJ8" s="42"/>
      <c r="EK8" s="42"/>
      <c r="EL8" s="42"/>
      <c r="EM8" s="42"/>
      <c r="EN8" s="42"/>
      <c r="EO8" s="42"/>
      <c r="EP8" s="42"/>
      <c r="EQ8" s="42"/>
      <c r="ER8" s="42"/>
      <c r="ES8" s="43"/>
      <c r="ET8" s="32" t="s">
        <v>24</v>
      </c>
      <c r="EU8" s="34"/>
      <c r="EV8" s="26" t="s">
        <v>22</v>
      </c>
      <c r="EW8" s="26"/>
      <c r="EX8" s="41" t="s">
        <v>23</v>
      </c>
      <c r="EY8" s="42"/>
      <c r="EZ8" s="42"/>
      <c r="FA8" s="42"/>
      <c r="FB8" s="42"/>
      <c r="FC8" s="42"/>
      <c r="FD8" s="42"/>
      <c r="FE8" s="42"/>
      <c r="FF8" s="42"/>
      <c r="FG8" s="42"/>
      <c r="FH8" s="42"/>
      <c r="FI8" s="42"/>
      <c r="FJ8" s="42"/>
      <c r="FK8" s="42"/>
      <c r="FL8" s="42"/>
      <c r="FM8" s="42"/>
      <c r="FN8" s="42"/>
      <c r="FO8" s="42"/>
      <c r="FP8" s="42"/>
      <c r="FQ8" s="42"/>
      <c r="FR8" s="42"/>
      <c r="FS8" s="42"/>
      <c r="FT8" s="42"/>
      <c r="FU8" s="42"/>
      <c r="FV8" s="42"/>
      <c r="FW8" s="43"/>
      <c r="FX8" s="32" t="s">
        <v>80</v>
      </c>
      <c r="FY8" s="34"/>
      <c r="FZ8" s="26" t="s">
        <v>22</v>
      </c>
      <c r="GA8" s="26"/>
      <c r="GB8" s="41" t="s">
        <v>23</v>
      </c>
      <c r="GC8" s="42"/>
      <c r="GD8" s="42"/>
      <c r="GE8" s="42"/>
      <c r="GF8" s="42"/>
      <c r="GG8" s="42"/>
      <c r="GH8" s="42"/>
      <c r="GI8" s="42"/>
      <c r="GJ8" s="42"/>
      <c r="GK8" s="42"/>
      <c r="GL8" s="42"/>
      <c r="GM8" s="42"/>
      <c r="GN8" s="42"/>
      <c r="GO8" s="42"/>
      <c r="GP8" s="42"/>
      <c r="GQ8" s="42"/>
      <c r="GR8" s="42"/>
      <c r="GS8" s="42"/>
      <c r="GT8" s="42"/>
      <c r="GU8" s="42"/>
      <c r="GV8" s="42"/>
      <c r="GW8" s="42"/>
      <c r="GX8" s="42"/>
      <c r="GY8" s="42"/>
      <c r="GZ8" s="42"/>
      <c r="HA8" s="43"/>
      <c r="HB8" s="32" t="s">
        <v>24</v>
      </c>
      <c r="HC8" s="34"/>
      <c r="HD8" s="26"/>
      <c r="HE8" s="26"/>
      <c r="HF8" s="26"/>
      <c r="HG8" s="26"/>
      <c r="HH8" s="26"/>
      <c r="HI8" s="26"/>
      <c r="HJ8" s="26"/>
      <c r="HK8" s="26"/>
      <c r="HL8" s="26"/>
      <c r="HM8" s="26"/>
      <c r="HN8" s="26"/>
      <c r="HO8" s="26"/>
      <c r="HP8" s="26"/>
      <c r="HQ8" s="26"/>
      <c r="HR8" s="26"/>
      <c r="HS8" s="26"/>
      <c r="HT8" s="26"/>
      <c r="HU8" s="26"/>
      <c r="HV8" s="55"/>
      <c r="HW8" s="63"/>
      <c r="HX8" s="27"/>
      <c r="HY8" s="27"/>
      <c r="HZ8" s="27"/>
      <c r="IA8" s="27"/>
      <c r="IB8" s="27"/>
      <c r="IC8" s="27"/>
      <c r="ID8" s="27"/>
      <c r="IE8" s="27"/>
      <c r="IF8" s="27"/>
    </row>
    <row r="9" spans="1:240" s="8" customFormat="1" ht="18.75" customHeight="1" x14ac:dyDescent="0.25">
      <c r="A9" s="47"/>
      <c r="B9" s="47"/>
      <c r="C9" s="27"/>
      <c r="D9" s="27"/>
      <c r="E9" s="27" t="s">
        <v>5</v>
      </c>
      <c r="F9" s="27" t="s">
        <v>12</v>
      </c>
      <c r="G9" s="27" t="s">
        <v>6</v>
      </c>
      <c r="H9" s="27" t="s">
        <v>13</v>
      </c>
      <c r="I9" s="27" t="s">
        <v>3</v>
      </c>
      <c r="J9" s="27" t="s">
        <v>14</v>
      </c>
      <c r="K9" s="27" t="s">
        <v>5</v>
      </c>
      <c r="L9" s="27" t="s">
        <v>12</v>
      </c>
      <c r="M9" s="27" t="s">
        <v>6</v>
      </c>
      <c r="N9" s="27" t="s">
        <v>13</v>
      </c>
      <c r="O9" s="27" t="s">
        <v>3</v>
      </c>
      <c r="P9" s="27" t="s">
        <v>14</v>
      </c>
      <c r="Q9" s="27" t="s">
        <v>9</v>
      </c>
      <c r="R9" s="27"/>
      <c r="S9" s="27"/>
      <c r="T9" s="27"/>
      <c r="U9" s="27"/>
      <c r="V9" s="27"/>
      <c r="W9" s="27"/>
      <c r="X9" s="27"/>
      <c r="Y9" s="27"/>
      <c r="Z9" s="27" t="s">
        <v>25</v>
      </c>
      <c r="AA9" s="27"/>
      <c r="AB9" s="27"/>
      <c r="AC9" s="27"/>
      <c r="AD9" s="27"/>
      <c r="AE9" s="27"/>
      <c r="AF9" s="27"/>
      <c r="AG9" s="27"/>
      <c r="AH9" s="27"/>
      <c r="AI9" s="27" t="s">
        <v>6</v>
      </c>
      <c r="AJ9" s="27"/>
      <c r="AK9" s="27" t="s">
        <v>26</v>
      </c>
      <c r="AL9" s="27"/>
      <c r="AM9" s="27" t="s">
        <v>3</v>
      </c>
      <c r="AN9" s="27"/>
      <c r="AO9" s="27" t="s">
        <v>27</v>
      </c>
      <c r="AP9" s="27"/>
      <c r="AQ9" s="27" t="s">
        <v>9</v>
      </c>
      <c r="AR9" s="27" t="s">
        <v>6</v>
      </c>
      <c r="AS9" s="27" t="s">
        <v>3</v>
      </c>
      <c r="AT9" s="27" t="s">
        <v>9</v>
      </c>
      <c r="AU9" s="27" t="s">
        <v>6</v>
      </c>
      <c r="AV9" s="27" t="s">
        <v>3</v>
      </c>
      <c r="AW9" s="27" t="s">
        <v>9</v>
      </c>
      <c r="AX9" s="27"/>
      <c r="AY9" s="27"/>
      <c r="AZ9" s="27"/>
      <c r="BA9" s="27"/>
      <c r="BB9" s="27"/>
      <c r="BC9" s="27"/>
      <c r="BD9" s="27"/>
      <c r="BE9" s="27"/>
      <c r="BF9" s="27" t="s">
        <v>6</v>
      </c>
      <c r="BG9" s="27"/>
      <c r="BH9" s="27" t="s">
        <v>3</v>
      </c>
      <c r="BI9" s="27"/>
      <c r="BJ9" s="26"/>
      <c r="BK9" s="26"/>
      <c r="BL9" s="41" t="s">
        <v>28</v>
      </c>
      <c r="BM9" s="42"/>
      <c r="BN9" s="42"/>
      <c r="BO9" s="42"/>
      <c r="BP9" s="42"/>
      <c r="BQ9" s="42"/>
      <c r="BR9" s="42"/>
      <c r="BS9" s="42"/>
      <c r="BT9" s="42"/>
      <c r="BU9" s="42"/>
      <c r="BV9" s="42"/>
      <c r="BW9" s="42"/>
      <c r="BX9" s="43"/>
      <c r="BY9" s="26" t="s">
        <v>29</v>
      </c>
      <c r="BZ9" s="26"/>
      <c r="CA9" s="26"/>
      <c r="CB9" s="26"/>
      <c r="CC9" s="26"/>
      <c r="CD9" s="26"/>
      <c r="CE9" s="26"/>
      <c r="CF9" s="26"/>
      <c r="CG9" s="26"/>
      <c r="CH9" s="26"/>
      <c r="CI9" s="26"/>
      <c r="CJ9" s="26"/>
      <c r="CK9" s="26"/>
      <c r="CL9" s="35"/>
      <c r="CM9" s="37"/>
      <c r="CN9" s="26"/>
      <c r="CO9" s="26"/>
      <c r="CP9" s="41" t="s">
        <v>28</v>
      </c>
      <c r="CQ9" s="42"/>
      <c r="CR9" s="42"/>
      <c r="CS9" s="42"/>
      <c r="CT9" s="42"/>
      <c r="CU9" s="43"/>
      <c r="CV9" s="41" t="s">
        <v>28</v>
      </c>
      <c r="CW9" s="42"/>
      <c r="CX9" s="42"/>
      <c r="CY9" s="42"/>
      <c r="CZ9" s="42"/>
      <c r="DA9" s="42"/>
      <c r="DB9" s="43"/>
      <c r="DC9" s="26" t="s">
        <v>29</v>
      </c>
      <c r="DD9" s="26"/>
      <c r="DE9" s="26"/>
      <c r="DF9" s="26"/>
      <c r="DG9" s="26"/>
      <c r="DH9" s="26"/>
      <c r="DI9" s="26"/>
      <c r="DJ9" s="26"/>
      <c r="DK9" s="26"/>
      <c r="DL9" s="26"/>
      <c r="DM9" s="26"/>
      <c r="DN9" s="26"/>
      <c r="DO9" s="26"/>
      <c r="DP9" s="35"/>
      <c r="DQ9" s="37"/>
      <c r="DR9" s="26"/>
      <c r="DS9" s="26"/>
      <c r="DT9" s="41" t="s">
        <v>28</v>
      </c>
      <c r="DU9" s="42"/>
      <c r="DV9" s="42"/>
      <c r="DW9" s="42"/>
      <c r="DX9" s="42"/>
      <c r="DY9" s="42"/>
      <c r="DZ9" s="42"/>
      <c r="EA9" s="42"/>
      <c r="EB9" s="42"/>
      <c r="EC9" s="42"/>
      <c r="ED9" s="42"/>
      <c r="EE9" s="42"/>
      <c r="EF9" s="43"/>
      <c r="EG9" s="26" t="s">
        <v>29</v>
      </c>
      <c r="EH9" s="26"/>
      <c r="EI9" s="26"/>
      <c r="EJ9" s="26"/>
      <c r="EK9" s="26"/>
      <c r="EL9" s="26"/>
      <c r="EM9" s="26"/>
      <c r="EN9" s="26"/>
      <c r="EO9" s="26"/>
      <c r="EP9" s="26"/>
      <c r="EQ9" s="26"/>
      <c r="ER9" s="26"/>
      <c r="ES9" s="26"/>
      <c r="ET9" s="35"/>
      <c r="EU9" s="37"/>
      <c r="EV9" s="26"/>
      <c r="EW9" s="26"/>
      <c r="EX9" s="41" t="s">
        <v>28</v>
      </c>
      <c r="EY9" s="42"/>
      <c r="EZ9" s="42"/>
      <c r="FA9" s="42"/>
      <c r="FB9" s="42"/>
      <c r="FC9" s="42"/>
      <c r="FD9" s="42"/>
      <c r="FE9" s="42"/>
      <c r="FF9" s="42"/>
      <c r="FG9" s="42"/>
      <c r="FH9" s="42"/>
      <c r="FI9" s="42"/>
      <c r="FJ9" s="43"/>
      <c r="FK9" s="26" t="s">
        <v>29</v>
      </c>
      <c r="FL9" s="26"/>
      <c r="FM9" s="26"/>
      <c r="FN9" s="26"/>
      <c r="FO9" s="26"/>
      <c r="FP9" s="26"/>
      <c r="FQ9" s="26"/>
      <c r="FR9" s="26"/>
      <c r="FS9" s="26"/>
      <c r="FT9" s="26"/>
      <c r="FU9" s="26"/>
      <c r="FV9" s="26"/>
      <c r="FW9" s="26"/>
      <c r="FX9" s="35"/>
      <c r="FY9" s="37"/>
      <c r="FZ9" s="26"/>
      <c r="GA9" s="26"/>
      <c r="GB9" s="41" t="s">
        <v>28</v>
      </c>
      <c r="GC9" s="42"/>
      <c r="GD9" s="42"/>
      <c r="GE9" s="42"/>
      <c r="GF9" s="42"/>
      <c r="GG9" s="42"/>
      <c r="GH9" s="42"/>
      <c r="GI9" s="42"/>
      <c r="GJ9" s="42"/>
      <c r="GK9" s="42"/>
      <c r="GL9" s="42"/>
      <c r="GM9" s="42"/>
      <c r="GN9" s="43"/>
      <c r="GO9" s="26" t="s">
        <v>29</v>
      </c>
      <c r="GP9" s="26"/>
      <c r="GQ9" s="26"/>
      <c r="GR9" s="26"/>
      <c r="GS9" s="26"/>
      <c r="GT9" s="26"/>
      <c r="GU9" s="26"/>
      <c r="GV9" s="26"/>
      <c r="GW9" s="26"/>
      <c r="GX9" s="26"/>
      <c r="GY9" s="26"/>
      <c r="GZ9" s="26"/>
      <c r="HA9" s="26"/>
      <c r="HB9" s="35"/>
      <c r="HC9" s="37"/>
      <c r="HD9" s="26" t="s">
        <v>10</v>
      </c>
      <c r="HE9" s="26" t="s">
        <v>2</v>
      </c>
      <c r="HF9" s="26"/>
      <c r="HG9" s="26"/>
      <c r="HH9" s="26"/>
      <c r="HI9" s="26"/>
      <c r="HJ9" s="26"/>
      <c r="HK9" s="26"/>
      <c r="HL9" s="26"/>
      <c r="HM9" s="26"/>
      <c r="HN9" s="26"/>
      <c r="HO9" s="26"/>
      <c r="HP9" s="26"/>
      <c r="HQ9" s="26"/>
      <c r="HR9" s="26"/>
      <c r="HS9" s="26"/>
      <c r="HT9" s="26"/>
      <c r="HU9" s="26"/>
      <c r="HV9" s="55"/>
      <c r="HW9" s="63"/>
      <c r="HX9" s="27"/>
      <c r="HY9" s="27"/>
      <c r="HZ9" s="27"/>
      <c r="IA9" s="27"/>
      <c r="IB9" s="27"/>
      <c r="IC9" s="27"/>
      <c r="ID9" s="27"/>
      <c r="IE9" s="27"/>
      <c r="IF9" s="27"/>
    </row>
    <row r="10" spans="1:240" s="8" customFormat="1" ht="27" customHeight="1" x14ac:dyDescent="0.25">
      <c r="A10" s="47"/>
      <c r="B10" s="4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6"/>
      <c r="BK10" s="26"/>
      <c r="BL10" s="26" t="s">
        <v>33</v>
      </c>
      <c r="BM10" s="32" t="s">
        <v>30</v>
      </c>
      <c r="BN10" s="33"/>
      <c r="BO10" s="33"/>
      <c r="BP10" s="33"/>
      <c r="BQ10" s="34"/>
      <c r="BR10" s="26" t="s">
        <v>31</v>
      </c>
      <c r="BS10" s="26"/>
      <c r="BT10" s="26" t="s">
        <v>32</v>
      </c>
      <c r="BU10" s="26"/>
      <c r="BV10" s="26"/>
      <c r="BW10" s="26"/>
      <c r="BX10" s="26"/>
      <c r="BY10" s="26" t="s">
        <v>33</v>
      </c>
      <c r="BZ10" s="26" t="s">
        <v>34</v>
      </c>
      <c r="CA10" s="26"/>
      <c r="CB10" s="26"/>
      <c r="CC10" s="26"/>
      <c r="CD10" s="26"/>
      <c r="CE10" s="26" t="s">
        <v>1</v>
      </c>
      <c r="CF10" s="26"/>
      <c r="CG10" s="26" t="s">
        <v>35</v>
      </c>
      <c r="CH10" s="26"/>
      <c r="CI10" s="26"/>
      <c r="CJ10" s="26"/>
      <c r="CK10" s="26"/>
      <c r="CL10" s="35"/>
      <c r="CM10" s="37"/>
      <c r="CN10" s="26"/>
      <c r="CO10" s="26"/>
      <c r="CP10" s="26" t="s">
        <v>33</v>
      </c>
      <c r="CQ10" s="32" t="s">
        <v>30</v>
      </c>
      <c r="CR10" s="33"/>
      <c r="CS10" s="33"/>
      <c r="CT10" s="33"/>
      <c r="CU10" s="34"/>
      <c r="CV10" s="26" t="s">
        <v>31</v>
      </c>
      <c r="CW10" s="26"/>
      <c r="CX10" s="26" t="s">
        <v>32</v>
      </c>
      <c r="CY10" s="26"/>
      <c r="CZ10" s="26"/>
      <c r="DA10" s="26"/>
      <c r="DB10" s="26"/>
      <c r="DC10" s="26" t="s">
        <v>33</v>
      </c>
      <c r="DD10" s="26" t="s">
        <v>34</v>
      </c>
      <c r="DE10" s="26"/>
      <c r="DF10" s="26"/>
      <c r="DG10" s="26"/>
      <c r="DH10" s="26"/>
      <c r="DI10" s="26" t="s">
        <v>1</v>
      </c>
      <c r="DJ10" s="26"/>
      <c r="DK10" s="26" t="s">
        <v>35</v>
      </c>
      <c r="DL10" s="26"/>
      <c r="DM10" s="26"/>
      <c r="DN10" s="26"/>
      <c r="DO10" s="26"/>
      <c r="DP10" s="35"/>
      <c r="DQ10" s="37"/>
      <c r="DR10" s="26"/>
      <c r="DS10" s="26"/>
      <c r="DT10" s="26" t="s">
        <v>33</v>
      </c>
      <c r="DU10" s="32" t="s">
        <v>30</v>
      </c>
      <c r="DV10" s="33"/>
      <c r="DW10" s="33"/>
      <c r="DX10" s="33"/>
      <c r="DY10" s="34"/>
      <c r="DZ10" s="26" t="s">
        <v>31</v>
      </c>
      <c r="EA10" s="26"/>
      <c r="EB10" s="26" t="s">
        <v>32</v>
      </c>
      <c r="EC10" s="26"/>
      <c r="ED10" s="26"/>
      <c r="EE10" s="26"/>
      <c r="EF10" s="26"/>
      <c r="EG10" s="26" t="s">
        <v>33</v>
      </c>
      <c r="EH10" s="26" t="s">
        <v>34</v>
      </c>
      <c r="EI10" s="26"/>
      <c r="EJ10" s="26"/>
      <c r="EK10" s="26"/>
      <c r="EL10" s="26"/>
      <c r="EM10" s="26" t="s">
        <v>1</v>
      </c>
      <c r="EN10" s="26"/>
      <c r="EO10" s="26" t="s">
        <v>35</v>
      </c>
      <c r="EP10" s="26"/>
      <c r="EQ10" s="26"/>
      <c r="ER10" s="26"/>
      <c r="ES10" s="26"/>
      <c r="ET10" s="35"/>
      <c r="EU10" s="37"/>
      <c r="EV10" s="26"/>
      <c r="EW10" s="26"/>
      <c r="EX10" s="28" t="s">
        <v>33</v>
      </c>
      <c r="EY10" s="32" t="s">
        <v>30</v>
      </c>
      <c r="EZ10" s="33"/>
      <c r="FA10" s="33"/>
      <c r="FB10" s="33"/>
      <c r="FC10" s="34"/>
      <c r="FD10" s="26" t="s">
        <v>31</v>
      </c>
      <c r="FE10" s="26"/>
      <c r="FF10" s="26" t="s">
        <v>32</v>
      </c>
      <c r="FG10" s="26"/>
      <c r="FH10" s="26"/>
      <c r="FI10" s="26"/>
      <c r="FJ10" s="26"/>
      <c r="FK10" s="26" t="s">
        <v>33</v>
      </c>
      <c r="FL10" s="26" t="s">
        <v>34</v>
      </c>
      <c r="FM10" s="26"/>
      <c r="FN10" s="26"/>
      <c r="FO10" s="26"/>
      <c r="FP10" s="26"/>
      <c r="FQ10" s="26" t="s">
        <v>1</v>
      </c>
      <c r="FR10" s="26"/>
      <c r="FS10" s="26" t="s">
        <v>35</v>
      </c>
      <c r="FT10" s="26"/>
      <c r="FU10" s="26"/>
      <c r="FV10" s="26"/>
      <c r="FW10" s="26"/>
      <c r="FX10" s="35"/>
      <c r="FY10" s="37"/>
      <c r="FZ10" s="26"/>
      <c r="GA10" s="26"/>
      <c r="GB10" s="26" t="s">
        <v>33</v>
      </c>
      <c r="GC10" s="32" t="s">
        <v>30</v>
      </c>
      <c r="GD10" s="33"/>
      <c r="GE10" s="33"/>
      <c r="GF10" s="33"/>
      <c r="GG10" s="34"/>
      <c r="GH10" s="26" t="s">
        <v>31</v>
      </c>
      <c r="GI10" s="26"/>
      <c r="GJ10" s="26" t="s">
        <v>32</v>
      </c>
      <c r="GK10" s="26"/>
      <c r="GL10" s="26"/>
      <c r="GM10" s="26"/>
      <c r="GN10" s="26"/>
      <c r="GO10" s="26" t="s">
        <v>33</v>
      </c>
      <c r="GP10" s="26" t="s">
        <v>34</v>
      </c>
      <c r="GQ10" s="26"/>
      <c r="GR10" s="26"/>
      <c r="GS10" s="26"/>
      <c r="GT10" s="26"/>
      <c r="GU10" s="26" t="s">
        <v>1</v>
      </c>
      <c r="GV10" s="26"/>
      <c r="GW10" s="26" t="s">
        <v>35</v>
      </c>
      <c r="GX10" s="26"/>
      <c r="GY10" s="26"/>
      <c r="GZ10" s="26"/>
      <c r="HA10" s="26"/>
      <c r="HB10" s="35"/>
      <c r="HC10" s="37"/>
      <c r="HD10" s="26"/>
      <c r="HE10" s="26" t="s">
        <v>36</v>
      </c>
      <c r="HF10" s="26"/>
      <c r="HG10" s="26"/>
      <c r="HH10" s="26"/>
      <c r="HI10" s="26"/>
      <c r="HJ10" s="26"/>
      <c r="HK10" s="26"/>
      <c r="HL10" s="26"/>
      <c r="HM10" s="26"/>
      <c r="HN10" s="26"/>
      <c r="HO10" s="26"/>
      <c r="HP10" s="26" t="s">
        <v>37</v>
      </c>
      <c r="HQ10" s="26"/>
      <c r="HR10" s="26"/>
      <c r="HS10" s="26" t="s">
        <v>38</v>
      </c>
      <c r="HT10" s="26"/>
      <c r="HU10" s="26"/>
      <c r="HV10" s="55"/>
      <c r="HW10" s="63"/>
      <c r="HX10" s="27"/>
      <c r="HY10" s="27"/>
      <c r="HZ10" s="27"/>
      <c r="IA10" s="27"/>
      <c r="IB10" s="27"/>
      <c r="IC10" s="27"/>
      <c r="ID10" s="27"/>
      <c r="IE10" s="27"/>
      <c r="IF10" s="27"/>
    </row>
    <row r="11" spans="1:240" s="8" customFormat="1" ht="15" customHeight="1" x14ac:dyDescent="0.25">
      <c r="A11" s="47"/>
      <c r="B11" s="47"/>
      <c r="C11" s="27"/>
      <c r="D11" s="27"/>
      <c r="E11" s="27"/>
      <c r="F11" s="27"/>
      <c r="G11" s="27"/>
      <c r="H11" s="27"/>
      <c r="I11" s="27"/>
      <c r="J11" s="27"/>
      <c r="K11" s="27"/>
      <c r="L11" s="27"/>
      <c r="M11" s="27"/>
      <c r="N11" s="27"/>
      <c r="O11" s="27"/>
      <c r="P11" s="27"/>
      <c r="Q11" s="30" t="s">
        <v>39</v>
      </c>
      <c r="R11" s="30" t="s">
        <v>40</v>
      </c>
      <c r="S11" s="30" t="s">
        <v>41</v>
      </c>
      <c r="T11" s="30" t="s">
        <v>42</v>
      </c>
      <c r="U11" s="30" t="s">
        <v>43</v>
      </c>
      <c r="V11" s="30" t="s">
        <v>44</v>
      </c>
      <c r="W11" s="30" t="s">
        <v>45</v>
      </c>
      <c r="X11" s="30" t="s">
        <v>46</v>
      </c>
      <c r="Y11" s="30" t="s">
        <v>47</v>
      </c>
      <c r="Z11" s="30" t="s">
        <v>39</v>
      </c>
      <c r="AA11" s="30" t="s">
        <v>40</v>
      </c>
      <c r="AB11" s="30" t="s">
        <v>41</v>
      </c>
      <c r="AC11" s="30" t="s">
        <v>42</v>
      </c>
      <c r="AD11" s="30" t="s">
        <v>43</v>
      </c>
      <c r="AE11" s="30" t="s">
        <v>44</v>
      </c>
      <c r="AF11" s="30" t="s">
        <v>45</v>
      </c>
      <c r="AG11" s="30" t="s">
        <v>46</v>
      </c>
      <c r="AH11" s="30" t="s">
        <v>47</v>
      </c>
      <c r="AI11" s="27"/>
      <c r="AJ11" s="27"/>
      <c r="AK11" s="27"/>
      <c r="AL11" s="27"/>
      <c r="AM11" s="27"/>
      <c r="AN11" s="27"/>
      <c r="AO11" s="27"/>
      <c r="AP11" s="27"/>
      <c r="AQ11" s="27"/>
      <c r="AR11" s="27"/>
      <c r="AS11" s="27"/>
      <c r="AT11" s="27"/>
      <c r="AU11" s="27"/>
      <c r="AV11" s="27"/>
      <c r="AW11" s="30" t="s">
        <v>39</v>
      </c>
      <c r="AX11" s="30" t="s">
        <v>40</v>
      </c>
      <c r="AY11" s="30" t="s">
        <v>41</v>
      </c>
      <c r="AZ11" s="30" t="s">
        <v>42</v>
      </c>
      <c r="BA11" s="30" t="s">
        <v>43</v>
      </c>
      <c r="BB11" s="30" t="s">
        <v>44</v>
      </c>
      <c r="BC11" s="30" t="s">
        <v>45</v>
      </c>
      <c r="BD11" s="30" t="s">
        <v>46</v>
      </c>
      <c r="BE11" s="30" t="s">
        <v>47</v>
      </c>
      <c r="BF11" s="27"/>
      <c r="BG11" s="27"/>
      <c r="BH11" s="27"/>
      <c r="BI11" s="27"/>
      <c r="BJ11" s="26"/>
      <c r="BK11" s="26"/>
      <c r="BL11" s="26"/>
      <c r="BM11" s="35"/>
      <c r="BN11" s="36"/>
      <c r="BO11" s="36"/>
      <c r="BP11" s="36"/>
      <c r="BQ11" s="37"/>
      <c r="BR11" s="26"/>
      <c r="BS11" s="26"/>
      <c r="BT11" s="26"/>
      <c r="BU11" s="26"/>
      <c r="BV11" s="26"/>
      <c r="BW11" s="26"/>
      <c r="BX11" s="26"/>
      <c r="BY11" s="26"/>
      <c r="BZ11" s="26"/>
      <c r="CA11" s="26"/>
      <c r="CB11" s="26"/>
      <c r="CC11" s="26"/>
      <c r="CD11" s="26"/>
      <c r="CE11" s="26"/>
      <c r="CF11" s="26"/>
      <c r="CG11" s="26"/>
      <c r="CH11" s="26"/>
      <c r="CI11" s="26"/>
      <c r="CJ11" s="26"/>
      <c r="CK11" s="26"/>
      <c r="CL11" s="35"/>
      <c r="CM11" s="37"/>
      <c r="CN11" s="26"/>
      <c r="CO11" s="26"/>
      <c r="CP11" s="26"/>
      <c r="CQ11" s="35"/>
      <c r="CR11" s="36"/>
      <c r="CS11" s="36"/>
      <c r="CT11" s="36"/>
      <c r="CU11" s="37"/>
      <c r="CV11" s="26"/>
      <c r="CW11" s="26"/>
      <c r="CX11" s="26"/>
      <c r="CY11" s="26"/>
      <c r="CZ11" s="26"/>
      <c r="DA11" s="26"/>
      <c r="DB11" s="26"/>
      <c r="DC11" s="26"/>
      <c r="DD11" s="26"/>
      <c r="DE11" s="26"/>
      <c r="DF11" s="26"/>
      <c r="DG11" s="26"/>
      <c r="DH11" s="26"/>
      <c r="DI11" s="26"/>
      <c r="DJ11" s="26"/>
      <c r="DK11" s="26"/>
      <c r="DL11" s="26"/>
      <c r="DM11" s="26"/>
      <c r="DN11" s="26"/>
      <c r="DO11" s="26"/>
      <c r="DP11" s="35"/>
      <c r="DQ11" s="37"/>
      <c r="DR11" s="26"/>
      <c r="DS11" s="26"/>
      <c r="DT11" s="26"/>
      <c r="DU11" s="35"/>
      <c r="DV11" s="36"/>
      <c r="DW11" s="36"/>
      <c r="DX11" s="36"/>
      <c r="DY11" s="37"/>
      <c r="DZ11" s="26"/>
      <c r="EA11" s="26"/>
      <c r="EB11" s="26"/>
      <c r="EC11" s="26"/>
      <c r="ED11" s="26"/>
      <c r="EE11" s="26"/>
      <c r="EF11" s="26"/>
      <c r="EG11" s="26"/>
      <c r="EH11" s="26"/>
      <c r="EI11" s="26"/>
      <c r="EJ11" s="26"/>
      <c r="EK11" s="26"/>
      <c r="EL11" s="26"/>
      <c r="EM11" s="26"/>
      <c r="EN11" s="26"/>
      <c r="EO11" s="26"/>
      <c r="EP11" s="26"/>
      <c r="EQ11" s="26"/>
      <c r="ER11" s="26"/>
      <c r="ES11" s="26"/>
      <c r="ET11" s="35"/>
      <c r="EU11" s="37"/>
      <c r="EV11" s="26"/>
      <c r="EW11" s="26"/>
      <c r="EX11" s="31"/>
      <c r="EY11" s="35"/>
      <c r="EZ11" s="36"/>
      <c r="FA11" s="36"/>
      <c r="FB11" s="36"/>
      <c r="FC11" s="37"/>
      <c r="FD11" s="26"/>
      <c r="FE11" s="26"/>
      <c r="FF11" s="26"/>
      <c r="FG11" s="26"/>
      <c r="FH11" s="26"/>
      <c r="FI11" s="26"/>
      <c r="FJ11" s="26"/>
      <c r="FK11" s="26"/>
      <c r="FL11" s="26"/>
      <c r="FM11" s="26"/>
      <c r="FN11" s="26"/>
      <c r="FO11" s="26"/>
      <c r="FP11" s="26"/>
      <c r="FQ11" s="26"/>
      <c r="FR11" s="26"/>
      <c r="FS11" s="26"/>
      <c r="FT11" s="26"/>
      <c r="FU11" s="26"/>
      <c r="FV11" s="26"/>
      <c r="FW11" s="26"/>
      <c r="FX11" s="35"/>
      <c r="FY11" s="37"/>
      <c r="FZ11" s="26"/>
      <c r="GA11" s="26"/>
      <c r="GB11" s="26"/>
      <c r="GC11" s="35"/>
      <c r="GD11" s="36"/>
      <c r="GE11" s="36"/>
      <c r="GF11" s="36"/>
      <c r="GG11" s="37"/>
      <c r="GH11" s="26"/>
      <c r="GI11" s="26"/>
      <c r="GJ11" s="26"/>
      <c r="GK11" s="26"/>
      <c r="GL11" s="26"/>
      <c r="GM11" s="26"/>
      <c r="GN11" s="26"/>
      <c r="GO11" s="26"/>
      <c r="GP11" s="26"/>
      <c r="GQ11" s="26"/>
      <c r="GR11" s="26"/>
      <c r="GS11" s="26"/>
      <c r="GT11" s="26"/>
      <c r="GU11" s="26"/>
      <c r="GV11" s="26"/>
      <c r="GW11" s="26"/>
      <c r="GX11" s="26"/>
      <c r="GY11" s="26"/>
      <c r="GZ11" s="26"/>
      <c r="HA11" s="26"/>
      <c r="HB11" s="35"/>
      <c r="HC11" s="37"/>
      <c r="HD11" s="26"/>
      <c r="HE11" s="26"/>
      <c r="HF11" s="26"/>
      <c r="HG11" s="26"/>
      <c r="HH11" s="26"/>
      <c r="HI11" s="26"/>
      <c r="HJ11" s="26"/>
      <c r="HK11" s="26"/>
      <c r="HL11" s="26"/>
      <c r="HM11" s="26"/>
      <c r="HN11" s="26"/>
      <c r="HO11" s="26"/>
      <c r="HP11" s="26"/>
      <c r="HQ11" s="26"/>
      <c r="HR11" s="26"/>
      <c r="HS11" s="26"/>
      <c r="HT11" s="26"/>
      <c r="HU11" s="26"/>
      <c r="HV11" s="55"/>
      <c r="HW11" s="63"/>
      <c r="HX11" s="27"/>
      <c r="HY11" s="27"/>
      <c r="HZ11" s="27"/>
      <c r="IA11" s="27"/>
      <c r="IB11" s="27"/>
      <c r="IC11" s="27"/>
      <c r="ID11" s="27"/>
      <c r="IE11" s="27"/>
      <c r="IF11" s="27"/>
    </row>
    <row r="12" spans="1:240" s="8" customFormat="1" ht="15" customHeight="1" x14ac:dyDescent="0.25">
      <c r="A12" s="47"/>
      <c r="B12" s="47"/>
      <c r="C12" s="27"/>
      <c r="D12" s="27"/>
      <c r="E12" s="27"/>
      <c r="F12" s="27"/>
      <c r="G12" s="27"/>
      <c r="H12" s="27"/>
      <c r="I12" s="27"/>
      <c r="J12" s="27"/>
      <c r="K12" s="27"/>
      <c r="L12" s="27"/>
      <c r="M12" s="27"/>
      <c r="N12" s="27"/>
      <c r="O12" s="27"/>
      <c r="P12" s="27"/>
      <c r="Q12" s="30"/>
      <c r="R12" s="30"/>
      <c r="S12" s="30"/>
      <c r="T12" s="30"/>
      <c r="U12" s="30"/>
      <c r="V12" s="30"/>
      <c r="W12" s="30"/>
      <c r="X12" s="30"/>
      <c r="Y12" s="30"/>
      <c r="Z12" s="30"/>
      <c r="AA12" s="30"/>
      <c r="AB12" s="30"/>
      <c r="AC12" s="30"/>
      <c r="AD12" s="30"/>
      <c r="AE12" s="30"/>
      <c r="AF12" s="30"/>
      <c r="AG12" s="30"/>
      <c r="AH12" s="30"/>
      <c r="AI12" s="27"/>
      <c r="AJ12" s="27"/>
      <c r="AK12" s="27"/>
      <c r="AL12" s="27"/>
      <c r="AM12" s="27"/>
      <c r="AN12" s="27"/>
      <c r="AO12" s="27"/>
      <c r="AP12" s="27"/>
      <c r="AQ12" s="27"/>
      <c r="AR12" s="27"/>
      <c r="AS12" s="27"/>
      <c r="AT12" s="27"/>
      <c r="AU12" s="27"/>
      <c r="AV12" s="27"/>
      <c r="AW12" s="30"/>
      <c r="AX12" s="30"/>
      <c r="AY12" s="30"/>
      <c r="AZ12" s="30"/>
      <c r="BA12" s="30"/>
      <c r="BB12" s="30"/>
      <c r="BC12" s="30"/>
      <c r="BD12" s="30"/>
      <c r="BE12" s="30"/>
      <c r="BF12" s="27"/>
      <c r="BG12" s="27"/>
      <c r="BH12" s="27"/>
      <c r="BI12" s="27"/>
      <c r="BJ12" s="26"/>
      <c r="BK12" s="26"/>
      <c r="BL12" s="26"/>
      <c r="BM12" s="35"/>
      <c r="BN12" s="36"/>
      <c r="BO12" s="36"/>
      <c r="BP12" s="36"/>
      <c r="BQ12" s="37"/>
      <c r="BR12" s="26"/>
      <c r="BS12" s="26"/>
      <c r="BT12" s="26"/>
      <c r="BU12" s="26"/>
      <c r="BV12" s="26"/>
      <c r="BW12" s="26"/>
      <c r="BX12" s="26"/>
      <c r="BY12" s="26"/>
      <c r="BZ12" s="26"/>
      <c r="CA12" s="26"/>
      <c r="CB12" s="26"/>
      <c r="CC12" s="26"/>
      <c r="CD12" s="26"/>
      <c r="CE12" s="26"/>
      <c r="CF12" s="26"/>
      <c r="CG12" s="26"/>
      <c r="CH12" s="26"/>
      <c r="CI12" s="26"/>
      <c r="CJ12" s="26"/>
      <c r="CK12" s="26"/>
      <c r="CL12" s="35"/>
      <c r="CM12" s="37"/>
      <c r="CN12" s="26"/>
      <c r="CO12" s="26"/>
      <c r="CP12" s="26"/>
      <c r="CQ12" s="35"/>
      <c r="CR12" s="36"/>
      <c r="CS12" s="36"/>
      <c r="CT12" s="36"/>
      <c r="CU12" s="37"/>
      <c r="CV12" s="26"/>
      <c r="CW12" s="26"/>
      <c r="CX12" s="26"/>
      <c r="CY12" s="26"/>
      <c r="CZ12" s="26"/>
      <c r="DA12" s="26"/>
      <c r="DB12" s="26"/>
      <c r="DC12" s="26"/>
      <c r="DD12" s="26"/>
      <c r="DE12" s="26"/>
      <c r="DF12" s="26"/>
      <c r="DG12" s="26"/>
      <c r="DH12" s="26"/>
      <c r="DI12" s="26"/>
      <c r="DJ12" s="26"/>
      <c r="DK12" s="26"/>
      <c r="DL12" s="26"/>
      <c r="DM12" s="26"/>
      <c r="DN12" s="26"/>
      <c r="DO12" s="26"/>
      <c r="DP12" s="35"/>
      <c r="DQ12" s="37"/>
      <c r="DR12" s="26"/>
      <c r="DS12" s="26"/>
      <c r="DT12" s="26"/>
      <c r="DU12" s="35"/>
      <c r="DV12" s="36"/>
      <c r="DW12" s="36"/>
      <c r="DX12" s="36"/>
      <c r="DY12" s="37"/>
      <c r="DZ12" s="26"/>
      <c r="EA12" s="26"/>
      <c r="EB12" s="26"/>
      <c r="EC12" s="26"/>
      <c r="ED12" s="26"/>
      <c r="EE12" s="26"/>
      <c r="EF12" s="26"/>
      <c r="EG12" s="26"/>
      <c r="EH12" s="26"/>
      <c r="EI12" s="26"/>
      <c r="EJ12" s="26"/>
      <c r="EK12" s="26"/>
      <c r="EL12" s="26"/>
      <c r="EM12" s="26"/>
      <c r="EN12" s="26"/>
      <c r="EO12" s="26"/>
      <c r="EP12" s="26"/>
      <c r="EQ12" s="26"/>
      <c r="ER12" s="26"/>
      <c r="ES12" s="26"/>
      <c r="ET12" s="35"/>
      <c r="EU12" s="37"/>
      <c r="EV12" s="26"/>
      <c r="EW12" s="26"/>
      <c r="EX12" s="31"/>
      <c r="EY12" s="35"/>
      <c r="EZ12" s="36"/>
      <c r="FA12" s="36"/>
      <c r="FB12" s="36"/>
      <c r="FC12" s="37"/>
      <c r="FD12" s="26"/>
      <c r="FE12" s="26"/>
      <c r="FF12" s="26"/>
      <c r="FG12" s="26"/>
      <c r="FH12" s="26"/>
      <c r="FI12" s="26"/>
      <c r="FJ12" s="26"/>
      <c r="FK12" s="26"/>
      <c r="FL12" s="26"/>
      <c r="FM12" s="26"/>
      <c r="FN12" s="26"/>
      <c r="FO12" s="26"/>
      <c r="FP12" s="26"/>
      <c r="FQ12" s="26"/>
      <c r="FR12" s="26"/>
      <c r="FS12" s="26"/>
      <c r="FT12" s="26"/>
      <c r="FU12" s="26"/>
      <c r="FV12" s="26"/>
      <c r="FW12" s="26"/>
      <c r="FX12" s="35"/>
      <c r="FY12" s="37"/>
      <c r="FZ12" s="26"/>
      <c r="GA12" s="26"/>
      <c r="GB12" s="26"/>
      <c r="GC12" s="35"/>
      <c r="GD12" s="36"/>
      <c r="GE12" s="36"/>
      <c r="GF12" s="36"/>
      <c r="GG12" s="37"/>
      <c r="GH12" s="26"/>
      <c r="GI12" s="26"/>
      <c r="GJ12" s="26"/>
      <c r="GK12" s="26"/>
      <c r="GL12" s="26"/>
      <c r="GM12" s="26"/>
      <c r="GN12" s="26"/>
      <c r="GO12" s="26"/>
      <c r="GP12" s="26"/>
      <c r="GQ12" s="26"/>
      <c r="GR12" s="26"/>
      <c r="GS12" s="26"/>
      <c r="GT12" s="26"/>
      <c r="GU12" s="26"/>
      <c r="GV12" s="26"/>
      <c r="GW12" s="26"/>
      <c r="GX12" s="26"/>
      <c r="GY12" s="26"/>
      <c r="GZ12" s="26"/>
      <c r="HA12" s="26"/>
      <c r="HB12" s="35"/>
      <c r="HC12" s="37"/>
      <c r="HD12" s="26"/>
      <c r="HE12" s="26" t="s">
        <v>48</v>
      </c>
      <c r="HF12" s="26" t="s">
        <v>49</v>
      </c>
      <c r="HG12" s="26" t="s">
        <v>50</v>
      </c>
      <c r="HH12" s="26"/>
      <c r="HI12" s="26"/>
      <c r="HJ12" s="26"/>
      <c r="HK12" s="26"/>
      <c r="HL12" s="26"/>
      <c r="HM12" s="26"/>
      <c r="HN12" s="26"/>
      <c r="HO12" s="26"/>
      <c r="HP12" s="26" t="s">
        <v>48</v>
      </c>
      <c r="HQ12" s="26" t="s">
        <v>49</v>
      </c>
      <c r="HR12" s="26" t="s">
        <v>50</v>
      </c>
      <c r="HS12" s="26" t="s">
        <v>48</v>
      </c>
      <c r="HT12" s="26" t="s">
        <v>49</v>
      </c>
      <c r="HU12" s="26" t="s">
        <v>50</v>
      </c>
      <c r="HV12" s="55"/>
      <c r="HW12" s="63"/>
      <c r="HX12" s="27" t="s">
        <v>10</v>
      </c>
      <c r="HY12" s="27" t="s">
        <v>2</v>
      </c>
      <c r="HZ12" s="27"/>
      <c r="IA12" s="27"/>
      <c r="IB12" s="27"/>
      <c r="IC12" s="27"/>
      <c r="ID12" s="27"/>
      <c r="IE12" s="27"/>
      <c r="IF12" s="27"/>
    </row>
    <row r="13" spans="1:240" s="8" customFormat="1" ht="93" customHeight="1" x14ac:dyDescent="0.25">
      <c r="A13" s="47"/>
      <c r="B13" s="47"/>
      <c r="C13" s="27"/>
      <c r="D13" s="27"/>
      <c r="E13" s="27"/>
      <c r="F13" s="27"/>
      <c r="G13" s="27"/>
      <c r="H13" s="27"/>
      <c r="I13" s="27"/>
      <c r="J13" s="27"/>
      <c r="K13" s="27"/>
      <c r="L13" s="27"/>
      <c r="M13" s="27"/>
      <c r="N13" s="27"/>
      <c r="O13" s="27"/>
      <c r="P13" s="27"/>
      <c r="Q13" s="30"/>
      <c r="R13" s="30"/>
      <c r="S13" s="30"/>
      <c r="T13" s="30"/>
      <c r="U13" s="30"/>
      <c r="V13" s="30"/>
      <c r="W13" s="30"/>
      <c r="X13" s="30"/>
      <c r="Y13" s="30"/>
      <c r="Z13" s="30"/>
      <c r="AA13" s="30"/>
      <c r="AB13" s="30"/>
      <c r="AC13" s="30"/>
      <c r="AD13" s="30"/>
      <c r="AE13" s="30"/>
      <c r="AF13" s="30"/>
      <c r="AG13" s="30"/>
      <c r="AH13" s="30"/>
      <c r="AI13" s="27"/>
      <c r="AJ13" s="27"/>
      <c r="AK13" s="27"/>
      <c r="AL13" s="27"/>
      <c r="AM13" s="27"/>
      <c r="AN13" s="27"/>
      <c r="AO13" s="27"/>
      <c r="AP13" s="27"/>
      <c r="AQ13" s="27"/>
      <c r="AR13" s="27"/>
      <c r="AS13" s="27"/>
      <c r="AT13" s="27"/>
      <c r="AU13" s="27"/>
      <c r="AV13" s="27"/>
      <c r="AW13" s="30"/>
      <c r="AX13" s="30"/>
      <c r="AY13" s="30"/>
      <c r="AZ13" s="30"/>
      <c r="BA13" s="30"/>
      <c r="BB13" s="30"/>
      <c r="BC13" s="30"/>
      <c r="BD13" s="30"/>
      <c r="BE13" s="30"/>
      <c r="BF13" s="27"/>
      <c r="BG13" s="27"/>
      <c r="BH13" s="27"/>
      <c r="BI13" s="27"/>
      <c r="BJ13" s="26"/>
      <c r="BK13" s="26"/>
      <c r="BL13" s="26"/>
      <c r="BM13" s="38"/>
      <c r="BN13" s="39"/>
      <c r="BO13" s="39"/>
      <c r="BP13" s="39"/>
      <c r="BQ13" s="40"/>
      <c r="BR13" s="26"/>
      <c r="BS13" s="26"/>
      <c r="BT13" s="26"/>
      <c r="BU13" s="26"/>
      <c r="BV13" s="26"/>
      <c r="BW13" s="26"/>
      <c r="BX13" s="26"/>
      <c r="BY13" s="26"/>
      <c r="BZ13" s="26"/>
      <c r="CA13" s="26"/>
      <c r="CB13" s="26"/>
      <c r="CC13" s="26"/>
      <c r="CD13" s="26"/>
      <c r="CE13" s="26"/>
      <c r="CF13" s="26"/>
      <c r="CG13" s="26"/>
      <c r="CH13" s="26"/>
      <c r="CI13" s="26"/>
      <c r="CJ13" s="26"/>
      <c r="CK13" s="26"/>
      <c r="CL13" s="35"/>
      <c r="CM13" s="37"/>
      <c r="CN13" s="26"/>
      <c r="CO13" s="26"/>
      <c r="CP13" s="26"/>
      <c r="CQ13" s="38"/>
      <c r="CR13" s="39"/>
      <c r="CS13" s="39"/>
      <c r="CT13" s="39"/>
      <c r="CU13" s="40"/>
      <c r="CV13" s="26"/>
      <c r="CW13" s="26"/>
      <c r="CX13" s="26"/>
      <c r="CY13" s="26"/>
      <c r="CZ13" s="26"/>
      <c r="DA13" s="26"/>
      <c r="DB13" s="26"/>
      <c r="DC13" s="26"/>
      <c r="DD13" s="26"/>
      <c r="DE13" s="26"/>
      <c r="DF13" s="26"/>
      <c r="DG13" s="26"/>
      <c r="DH13" s="26"/>
      <c r="DI13" s="26"/>
      <c r="DJ13" s="26"/>
      <c r="DK13" s="26"/>
      <c r="DL13" s="26"/>
      <c r="DM13" s="26"/>
      <c r="DN13" s="26"/>
      <c r="DO13" s="26"/>
      <c r="DP13" s="35"/>
      <c r="DQ13" s="37"/>
      <c r="DR13" s="26"/>
      <c r="DS13" s="26"/>
      <c r="DT13" s="26"/>
      <c r="DU13" s="38"/>
      <c r="DV13" s="39"/>
      <c r="DW13" s="39"/>
      <c r="DX13" s="39"/>
      <c r="DY13" s="40"/>
      <c r="DZ13" s="26"/>
      <c r="EA13" s="26"/>
      <c r="EB13" s="26"/>
      <c r="EC13" s="26"/>
      <c r="ED13" s="26"/>
      <c r="EE13" s="26"/>
      <c r="EF13" s="26"/>
      <c r="EG13" s="26"/>
      <c r="EH13" s="26"/>
      <c r="EI13" s="26"/>
      <c r="EJ13" s="26"/>
      <c r="EK13" s="26"/>
      <c r="EL13" s="26"/>
      <c r="EM13" s="26"/>
      <c r="EN13" s="26"/>
      <c r="EO13" s="26"/>
      <c r="EP13" s="26"/>
      <c r="EQ13" s="26"/>
      <c r="ER13" s="26"/>
      <c r="ES13" s="26"/>
      <c r="ET13" s="35"/>
      <c r="EU13" s="37"/>
      <c r="EV13" s="26"/>
      <c r="EW13" s="26"/>
      <c r="EX13" s="31"/>
      <c r="EY13" s="38"/>
      <c r="EZ13" s="39"/>
      <c r="FA13" s="39"/>
      <c r="FB13" s="39"/>
      <c r="FC13" s="40"/>
      <c r="FD13" s="26"/>
      <c r="FE13" s="26"/>
      <c r="FF13" s="26"/>
      <c r="FG13" s="26"/>
      <c r="FH13" s="26"/>
      <c r="FI13" s="26"/>
      <c r="FJ13" s="26"/>
      <c r="FK13" s="26"/>
      <c r="FL13" s="26"/>
      <c r="FM13" s="26"/>
      <c r="FN13" s="26"/>
      <c r="FO13" s="26"/>
      <c r="FP13" s="26"/>
      <c r="FQ13" s="26"/>
      <c r="FR13" s="26"/>
      <c r="FS13" s="26"/>
      <c r="FT13" s="26"/>
      <c r="FU13" s="26"/>
      <c r="FV13" s="26"/>
      <c r="FW13" s="26"/>
      <c r="FX13" s="35"/>
      <c r="FY13" s="37"/>
      <c r="FZ13" s="26"/>
      <c r="GA13" s="26"/>
      <c r="GB13" s="26"/>
      <c r="GC13" s="38"/>
      <c r="GD13" s="39"/>
      <c r="GE13" s="39"/>
      <c r="GF13" s="39"/>
      <c r="GG13" s="40"/>
      <c r="GH13" s="26"/>
      <c r="GI13" s="26"/>
      <c r="GJ13" s="26"/>
      <c r="GK13" s="26"/>
      <c r="GL13" s="26"/>
      <c r="GM13" s="26"/>
      <c r="GN13" s="26"/>
      <c r="GO13" s="26"/>
      <c r="GP13" s="26"/>
      <c r="GQ13" s="26"/>
      <c r="GR13" s="26"/>
      <c r="GS13" s="26"/>
      <c r="GT13" s="26"/>
      <c r="GU13" s="26"/>
      <c r="GV13" s="26"/>
      <c r="GW13" s="26"/>
      <c r="GX13" s="26"/>
      <c r="GY13" s="26"/>
      <c r="GZ13" s="26"/>
      <c r="HA13" s="26"/>
      <c r="HB13" s="35"/>
      <c r="HC13" s="37"/>
      <c r="HD13" s="26"/>
      <c r="HE13" s="26"/>
      <c r="HF13" s="26"/>
      <c r="HG13" s="26"/>
      <c r="HH13" s="26"/>
      <c r="HI13" s="26"/>
      <c r="HJ13" s="26"/>
      <c r="HK13" s="26"/>
      <c r="HL13" s="26"/>
      <c r="HM13" s="26"/>
      <c r="HN13" s="26"/>
      <c r="HO13" s="26"/>
      <c r="HP13" s="26"/>
      <c r="HQ13" s="26"/>
      <c r="HR13" s="26"/>
      <c r="HS13" s="26"/>
      <c r="HT13" s="26"/>
      <c r="HU13" s="26"/>
      <c r="HV13" s="55"/>
      <c r="HW13" s="63"/>
      <c r="HX13" s="27"/>
      <c r="HY13" s="26" t="s">
        <v>66</v>
      </c>
      <c r="HZ13" s="26" t="s">
        <v>2</v>
      </c>
      <c r="IA13" s="26"/>
      <c r="IB13" s="26"/>
      <c r="IC13" s="26" t="s">
        <v>69</v>
      </c>
      <c r="ID13" s="26" t="s">
        <v>2</v>
      </c>
      <c r="IE13" s="26"/>
      <c r="IF13" s="26"/>
    </row>
    <row r="14" spans="1:240" s="8" customFormat="1" ht="146.25" customHeight="1" x14ac:dyDescent="0.25">
      <c r="A14" s="47"/>
      <c r="B14" s="47"/>
      <c r="C14" s="27"/>
      <c r="D14" s="27"/>
      <c r="E14" s="27"/>
      <c r="F14" s="27"/>
      <c r="G14" s="27"/>
      <c r="H14" s="27"/>
      <c r="I14" s="27"/>
      <c r="J14" s="27"/>
      <c r="K14" s="27"/>
      <c r="L14" s="27"/>
      <c r="M14" s="27"/>
      <c r="N14" s="27"/>
      <c r="O14" s="27"/>
      <c r="P14" s="27"/>
      <c r="Q14" s="30"/>
      <c r="R14" s="30"/>
      <c r="S14" s="30"/>
      <c r="T14" s="30"/>
      <c r="U14" s="30"/>
      <c r="V14" s="30"/>
      <c r="W14" s="30"/>
      <c r="X14" s="30"/>
      <c r="Y14" s="30"/>
      <c r="Z14" s="30"/>
      <c r="AA14" s="30"/>
      <c r="AB14" s="30"/>
      <c r="AC14" s="30"/>
      <c r="AD14" s="30"/>
      <c r="AE14" s="30"/>
      <c r="AF14" s="30"/>
      <c r="AG14" s="30"/>
      <c r="AH14" s="30"/>
      <c r="AI14" s="27" t="s">
        <v>10</v>
      </c>
      <c r="AJ14" s="23" t="s">
        <v>51</v>
      </c>
      <c r="AK14" s="27" t="s">
        <v>10</v>
      </c>
      <c r="AL14" s="23" t="s">
        <v>51</v>
      </c>
      <c r="AM14" s="27" t="s">
        <v>10</v>
      </c>
      <c r="AN14" s="23" t="s">
        <v>51</v>
      </c>
      <c r="AO14" s="27" t="s">
        <v>10</v>
      </c>
      <c r="AP14" s="23" t="s">
        <v>51</v>
      </c>
      <c r="AQ14" s="27"/>
      <c r="AR14" s="27"/>
      <c r="AS14" s="27"/>
      <c r="AT14" s="27"/>
      <c r="AU14" s="27"/>
      <c r="AV14" s="27"/>
      <c r="AW14" s="30"/>
      <c r="AX14" s="30"/>
      <c r="AY14" s="30"/>
      <c r="AZ14" s="30"/>
      <c r="BA14" s="30"/>
      <c r="BB14" s="30"/>
      <c r="BC14" s="30"/>
      <c r="BD14" s="30"/>
      <c r="BE14" s="30"/>
      <c r="BF14" s="27" t="s">
        <v>10</v>
      </c>
      <c r="BG14" s="23" t="s">
        <v>51</v>
      </c>
      <c r="BH14" s="27" t="s">
        <v>10</v>
      </c>
      <c r="BI14" s="23" t="s">
        <v>51</v>
      </c>
      <c r="BJ14" s="26" t="s">
        <v>70</v>
      </c>
      <c r="BK14" s="26" t="s">
        <v>0</v>
      </c>
      <c r="BL14" s="26"/>
      <c r="BM14" s="26" t="s">
        <v>52</v>
      </c>
      <c r="BN14" s="26" t="s">
        <v>71</v>
      </c>
      <c r="BO14" s="28" t="s">
        <v>72</v>
      </c>
      <c r="BP14" s="26" t="s">
        <v>73</v>
      </c>
      <c r="BQ14" s="28" t="s">
        <v>59</v>
      </c>
      <c r="BR14" s="26" t="s">
        <v>53</v>
      </c>
      <c r="BS14" s="26" t="s">
        <v>54</v>
      </c>
      <c r="BT14" s="26" t="s">
        <v>55</v>
      </c>
      <c r="BU14" s="26" t="s">
        <v>56</v>
      </c>
      <c r="BV14" s="28" t="s">
        <v>60</v>
      </c>
      <c r="BW14" s="26" t="s">
        <v>57</v>
      </c>
      <c r="BX14" s="26" t="s">
        <v>58</v>
      </c>
      <c r="BY14" s="26"/>
      <c r="BZ14" s="26" t="s">
        <v>52</v>
      </c>
      <c r="CA14" s="26" t="s">
        <v>71</v>
      </c>
      <c r="CB14" s="28" t="s">
        <v>72</v>
      </c>
      <c r="CC14" s="26" t="s">
        <v>73</v>
      </c>
      <c r="CD14" s="26" t="s">
        <v>59</v>
      </c>
      <c r="CE14" s="26" t="s">
        <v>53</v>
      </c>
      <c r="CF14" s="26" t="s">
        <v>54</v>
      </c>
      <c r="CG14" s="26" t="s">
        <v>55</v>
      </c>
      <c r="CH14" s="26" t="s">
        <v>56</v>
      </c>
      <c r="CI14" s="26" t="s">
        <v>60</v>
      </c>
      <c r="CJ14" s="26" t="s">
        <v>57</v>
      </c>
      <c r="CK14" s="26" t="s">
        <v>58</v>
      </c>
      <c r="CL14" s="38"/>
      <c r="CM14" s="40"/>
      <c r="CN14" s="28" t="s">
        <v>70</v>
      </c>
      <c r="CO14" s="26" t="s">
        <v>0</v>
      </c>
      <c r="CP14" s="26"/>
      <c r="CQ14" s="26" t="s">
        <v>52</v>
      </c>
      <c r="CR14" s="26" t="s">
        <v>71</v>
      </c>
      <c r="CS14" s="28" t="s">
        <v>72</v>
      </c>
      <c r="CT14" s="26" t="s">
        <v>73</v>
      </c>
      <c r="CU14" s="28" t="s">
        <v>59</v>
      </c>
      <c r="CV14" s="26" t="s">
        <v>53</v>
      </c>
      <c r="CW14" s="26" t="s">
        <v>54</v>
      </c>
      <c r="CX14" s="26" t="s">
        <v>55</v>
      </c>
      <c r="CY14" s="26" t="s">
        <v>56</v>
      </c>
      <c r="CZ14" s="28" t="s">
        <v>60</v>
      </c>
      <c r="DA14" s="26" t="s">
        <v>57</v>
      </c>
      <c r="DB14" s="26" t="s">
        <v>58</v>
      </c>
      <c r="DC14" s="26"/>
      <c r="DD14" s="26" t="s">
        <v>52</v>
      </c>
      <c r="DE14" s="26" t="s">
        <v>71</v>
      </c>
      <c r="DF14" s="28" t="s">
        <v>72</v>
      </c>
      <c r="DG14" s="26" t="s">
        <v>73</v>
      </c>
      <c r="DH14" s="26" t="s">
        <v>59</v>
      </c>
      <c r="DI14" s="26" t="s">
        <v>53</v>
      </c>
      <c r="DJ14" s="26" t="s">
        <v>54</v>
      </c>
      <c r="DK14" s="26" t="s">
        <v>55</v>
      </c>
      <c r="DL14" s="26" t="s">
        <v>56</v>
      </c>
      <c r="DM14" s="26" t="s">
        <v>60</v>
      </c>
      <c r="DN14" s="26" t="s">
        <v>57</v>
      </c>
      <c r="DO14" s="26" t="s">
        <v>58</v>
      </c>
      <c r="DP14" s="38"/>
      <c r="DQ14" s="40"/>
      <c r="DR14" s="26" t="s">
        <v>70</v>
      </c>
      <c r="DS14" s="26" t="s">
        <v>0</v>
      </c>
      <c r="DT14" s="26"/>
      <c r="DU14" s="26" t="s">
        <v>52</v>
      </c>
      <c r="DV14" s="26" t="s">
        <v>71</v>
      </c>
      <c r="DW14" s="28" t="s">
        <v>72</v>
      </c>
      <c r="DX14" s="26" t="s">
        <v>73</v>
      </c>
      <c r="DY14" s="28" t="s">
        <v>59</v>
      </c>
      <c r="DZ14" s="28" t="s">
        <v>53</v>
      </c>
      <c r="EA14" s="26" t="s">
        <v>54</v>
      </c>
      <c r="EB14" s="26" t="s">
        <v>55</v>
      </c>
      <c r="EC14" s="26" t="s">
        <v>56</v>
      </c>
      <c r="ED14" s="28" t="s">
        <v>60</v>
      </c>
      <c r="EE14" s="26" t="s">
        <v>57</v>
      </c>
      <c r="EF14" s="26" t="s">
        <v>58</v>
      </c>
      <c r="EG14" s="26"/>
      <c r="EH14" s="26" t="s">
        <v>52</v>
      </c>
      <c r="EI14" s="26" t="s">
        <v>71</v>
      </c>
      <c r="EJ14" s="28" t="s">
        <v>72</v>
      </c>
      <c r="EK14" s="26" t="s">
        <v>73</v>
      </c>
      <c r="EL14" s="26" t="s">
        <v>59</v>
      </c>
      <c r="EM14" s="26" t="s">
        <v>53</v>
      </c>
      <c r="EN14" s="26" t="s">
        <v>54</v>
      </c>
      <c r="EO14" s="26" t="s">
        <v>55</v>
      </c>
      <c r="EP14" s="26" t="s">
        <v>56</v>
      </c>
      <c r="EQ14" s="26" t="s">
        <v>60</v>
      </c>
      <c r="ER14" s="26" t="s">
        <v>57</v>
      </c>
      <c r="ES14" s="26" t="s">
        <v>58</v>
      </c>
      <c r="ET14" s="38"/>
      <c r="EU14" s="40"/>
      <c r="EV14" s="26" t="s">
        <v>70</v>
      </c>
      <c r="EW14" s="26" t="s">
        <v>0</v>
      </c>
      <c r="EX14" s="31"/>
      <c r="EY14" s="26" t="s">
        <v>52</v>
      </c>
      <c r="EZ14" s="26" t="s">
        <v>71</v>
      </c>
      <c r="FA14" s="28" t="s">
        <v>72</v>
      </c>
      <c r="FB14" s="26" t="s">
        <v>73</v>
      </c>
      <c r="FC14" s="28" t="s">
        <v>59</v>
      </c>
      <c r="FD14" s="26" t="s">
        <v>53</v>
      </c>
      <c r="FE14" s="26" t="s">
        <v>54</v>
      </c>
      <c r="FF14" s="26" t="s">
        <v>55</v>
      </c>
      <c r="FG14" s="26" t="s">
        <v>56</v>
      </c>
      <c r="FH14" s="28" t="s">
        <v>60</v>
      </c>
      <c r="FI14" s="26" t="s">
        <v>57</v>
      </c>
      <c r="FJ14" s="26" t="s">
        <v>58</v>
      </c>
      <c r="FK14" s="26"/>
      <c r="FL14" s="26" t="s">
        <v>52</v>
      </c>
      <c r="FM14" s="26" t="s">
        <v>71</v>
      </c>
      <c r="FN14" s="28" t="s">
        <v>72</v>
      </c>
      <c r="FO14" s="26" t="s">
        <v>73</v>
      </c>
      <c r="FP14" s="26" t="s">
        <v>59</v>
      </c>
      <c r="FQ14" s="26" t="s">
        <v>53</v>
      </c>
      <c r="FR14" s="26" t="s">
        <v>54</v>
      </c>
      <c r="FS14" s="26" t="s">
        <v>55</v>
      </c>
      <c r="FT14" s="26" t="s">
        <v>56</v>
      </c>
      <c r="FU14" s="26" t="s">
        <v>60</v>
      </c>
      <c r="FV14" s="26" t="s">
        <v>57</v>
      </c>
      <c r="FW14" s="26" t="s">
        <v>58</v>
      </c>
      <c r="FX14" s="38"/>
      <c r="FY14" s="40"/>
      <c r="FZ14" s="26" t="s">
        <v>70</v>
      </c>
      <c r="GA14" s="26" t="s">
        <v>0</v>
      </c>
      <c r="GB14" s="26"/>
      <c r="GC14" s="26" t="s">
        <v>52</v>
      </c>
      <c r="GD14" s="26" t="s">
        <v>71</v>
      </c>
      <c r="GE14" s="28" t="s">
        <v>72</v>
      </c>
      <c r="GF14" s="26" t="s">
        <v>73</v>
      </c>
      <c r="GG14" s="28" t="s">
        <v>59</v>
      </c>
      <c r="GH14" s="26" t="s">
        <v>53</v>
      </c>
      <c r="GI14" s="26" t="s">
        <v>54</v>
      </c>
      <c r="GJ14" s="26" t="s">
        <v>55</v>
      </c>
      <c r="GK14" s="26" t="s">
        <v>56</v>
      </c>
      <c r="GL14" s="28" t="s">
        <v>60</v>
      </c>
      <c r="GM14" s="26" t="s">
        <v>57</v>
      </c>
      <c r="GN14" s="26" t="s">
        <v>58</v>
      </c>
      <c r="GO14" s="26"/>
      <c r="GP14" s="26" t="s">
        <v>52</v>
      </c>
      <c r="GQ14" s="26" t="s">
        <v>71</v>
      </c>
      <c r="GR14" s="28" t="s">
        <v>72</v>
      </c>
      <c r="GS14" s="26" t="s">
        <v>73</v>
      </c>
      <c r="GT14" s="26" t="s">
        <v>59</v>
      </c>
      <c r="GU14" s="26" t="s">
        <v>53</v>
      </c>
      <c r="GV14" s="26" t="s">
        <v>54</v>
      </c>
      <c r="GW14" s="26" t="s">
        <v>55</v>
      </c>
      <c r="GX14" s="26" t="s">
        <v>56</v>
      </c>
      <c r="GY14" s="26" t="s">
        <v>60</v>
      </c>
      <c r="GZ14" s="26" t="s">
        <v>57</v>
      </c>
      <c r="HA14" s="26" t="s">
        <v>58</v>
      </c>
      <c r="HB14" s="38"/>
      <c r="HC14" s="40"/>
      <c r="HD14" s="26"/>
      <c r="HE14" s="26"/>
      <c r="HF14" s="26"/>
      <c r="HG14" s="25" t="s">
        <v>39</v>
      </c>
      <c r="HH14" s="25" t="s">
        <v>40</v>
      </c>
      <c r="HI14" s="25" t="s">
        <v>41</v>
      </c>
      <c r="HJ14" s="25" t="s">
        <v>42</v>
      </c>
      <c r="HK14" s="25" t="s">
        <v>43</v>
      </c>
      <c r="HL14" s="25" t="s">
        <v>44</v>
      </c>
      <c r="HM14" s="25" t="s">
        <v>45</v>
      </c>
      <c r="HN14" s="25" t="s">
        <v>46</v>
      </c>
      <c r="HO14" s="25" t="s">
        <v>47</v>
      </c>
      <c r="HP14" s="26"/>
      <c r="HQ14" s="26"/>
      <c r="HR14" s="26"/>
      <c r="HS14" s="26"/>
      <c r="HT14" s="26"/>
      <c r="HU14" s="26"/>
      <c r="HV14" s="55"/>
      <c r="HW14" s="63"/>
      <c r="HX14" s="27"/>
      <c r="HY14" s="26"/>
      <c r="HZ14" s="26" t="s">
        <v>67</v>
      </c>
      <c r="IA14" s="22" t="s">
        <v>51</v>
      </c>
      <c r="IB14" s="26" t="s">
        <v>68</v>
      </c>
      <c r="IC14" s="26"/>
      <c r="ID14" s="26" t="s">
        <v>67</v>
      </c>
      <c r="IE14" s="22" t="s">
        <v>51</v>
      </c>
      <c r="IF14" s="26" t="s">
        <v>68</v>
      </c>
    </row>
    <row r="15" spans="1:240" s="8" customFormat="1" ht="150" customHeight="1" x14ac:dyDescent="0.25">
      <c r="A15" s="48"/>
      <c r="B15" s="48"/>
      <c r="C15" s="27"/>
      <c r="D15" s="27"/>
      <c r="E15" s="27"/>
      <c r="F15" s="27"/>
      <c r="G15" s="27"/>
      <c r="H15" s="27"/>
      <c r="I15" s="27"/>
      <c r="J15" s="27"/>
      <c r="K15" s="27"/>
      <c r="L15" s="27"/>
      <c r="M15" s="27"/>
      <c r="N15" s="27"/>
      <c r="O15" s="27"/>
      <c r="P15" s="27"/>
      <c r="Q15" s="30"/>
      <c r="R15" s="30"/>
      <c r="S15" s="30"/>
      <c r="T15" s="30"/>
      <c r="U15" s="30"/>
      <c r="V15" s="30"/>
      <c r="W15" s="30"/>
      <c r="X15" s="30"/>
      <c r="Y15" s="30"/>
      <c r="Z15" s="30"/>
      <c r="AA15" s="30"/>
      <c r="AB15" s="30"/>
      <c r="AC15" s="30"/>
      <c r="AD15" s="30"/>
      <c r="AE15" s="30"/>
      <c r="AF15" s="30"/>
      <c r="AG15" s="30"/>
      <c r="AH15" s="30"/>
      <c r="AI15" s="27"/>
      <c r="AJ15" s="23" t="s">
        <v>41</v>
      </c>
      <c r="AK15" s="27"/>
      <c r="AL15" s="23" t="s">
        <v>41</v>
      </c>
      <c r="AM15" s="27"/>
      <c r="AN15" s="23" t="s">
        <v>41</v>
      </c>
      <c r="AO15" s="27"/>
      <c r="AP15" s="23" t="s">
        <v>41</v>
      </c>
      <c r="AQ15" s="27"/>
      <c r="AR15" s="27"/>
      <c r="AS15" s="27"/>
      <c r="AT15" s="27"/>
      <c r="AU15" s="27"/>
      <c r="AV15" s="27"/>
      <c r="AW15" s="30"/>
      <c r="AX15" s="30"/>
      <c r="AY15" s="30"/>
      <c r="AZ15" s="30"/>
      <c r="BA15" s="30"/>
      <c r="BB15" s="30"/>
      <c r="BC15" s="30"/>
      <c r="BD15" s="30"/>
      <c r="BE15" s="30"/>
      <c r="BF15" s="27"/>
      <c r="BG15" s="23" t="s">
        <v>41</v>
      </c>
      <c r="BH15" s="27"/>
      <c r="BI15" s="23" t="s">
        <v>41</v>
      </c>
      <c r="BJ15" s="26"/>
      <c r="BK15" s="26"/>
      <c r="BL15" s="26"/>
      <c r="BM15" s="26"/>
      <c r="BN15" s="26"/>
      <c r="BO15" s="29"/>
      <c r="BP15" s="26"/>
      <c r="BQ15" s="29"/>
      <c r="BR15" s="26"/>
      <c r="BS15" s="26"/>
      <c r="BT15" s="26"/>
      <c r="BU15" s="26"/>
      <c r="BV15" s="29"/>
      <c r="BW15" s="26"/>
      <c r="BX15" s="26"/>
      <c r="BY15" s="26"/>
      <c r="BZ15" s="26"/>
      <c r="CA15" s="26"/>
      <c r="CB15" s="29"/>
      <c r="CC15" s="26"/>
      <c r="CD15" s="26"/>
      <c r="CE15" s="26"/>
      <c r="CF15" s="26"/>
      <c r="CG15" s="26"/>
      <c r="CH15" s="26"/>
      <c r="CI15" s="26"/>
      <c r="CJ15" s="26"/>
      <c r="CK15" s="26"/>
      <c r="CL15" s="22" t="s">
        <v>70</v>
      </c>
      <c r="CM15" s="22" t="s">
        <v>0</v>
      </c>
      <c r="CN15" s="29"/>
      <c r="CO15" s="26"/>
      <c r="CP15" s="26"/>
      <c r="CQ15" s="26"/>
      <c r="CR15" s="26"/>
      <c r="CS15" s="29"/>
      <c r="CT15" s="26"/>
      <c r="CU15" s="29"/>
      <c r="CV15" s="26"/>
      <c r="CW15" s="26"/>
      <c r="CX15" s="26"/>
      <c r="CY15" s="26"/>
      <c r="CZ15" s="29"/>
      <c r="DA15" s="26"/>
      <c r="DB15" s="26"/>
      <c r="DC15" s="26"/>
      <c r="DD15" s="26"/>
      <c r="DE15" s="26"/>
      <c r="DF15" s="29"/>
      <c r="DG15" s="26"/>
      <c r="DH15" s="26"/>
      <c r="DI15" s="26"/>
      <c r="DJ15" s="26"/>
      <c r="DK15" s="26"/>
      <c r="DL15" s="26"/>
      <c r="DM15" s="26"/>
      <c r="DN15" s="26"/>
      <c r="DO15" s="26"/>
      <c r="DP15" s="22" t="s">
        <v>70</v>
      </c>
      <c r="DQ15" s="22" t="s">
        <v>0</v>
      </c>
      <c r="DR15" s="26"/>
      <c r="DS15" s="26"/>
      <c r="DT15" s="26"/>
      <c r="DU15" s="26"/>
      <c r="DV15" s="26"/>
      <c r="DW15" s="29"/>
      <c r="DX15" s="26"/>
      <c r="DY15" s="29"/>
      <c r="DZ15" s="29"/>
      <c r="EA15" s="26"/>
      <c r="EB15" s="26"/>
      <c r="EC15" s="26"/>
      <c r="ED15" s="29"/>
      <c r="EE15" s="26"/>
      <c r="EF15" s="26"/>
      <c r="EG15" s="26"/>
      <c r="EH15" s="26"/>
      <c r="EI15" s="26"/>
      <c r="EJ15" s="29"/>
      <c r="EK15" s="26"/>
      <c r="EL15" s="26"/>
      <c r="EM15" s="26"/>
      <c r="EN15" s="26"/>
      <c r="EO15" s="26"/>
      <c r="EP15" s="26"/>
      <c r="EQ15" s="26"/>
      <c r="ER15" s="26"/>
      <c r="ES15" s="26"/>
      <c r="ET15" s="22" t="s">
        <v>70</v>
      </c>
      <c r="EU15" s="22" t="s">
        <v>0</v>
      </c>
      <c r="EV15" s="26"/>
      <c r="EW15" s="26"/>
      <c r="EX15" s="29"/>
      <c r="EY15" s="26"/>
      <c r="EZ15" s="26"/>
      <c r="FA15" s="29"/>
      <c r="FB15" s="26"/>
      <c r="FC15" s="29"/>
      <c r="FD15" s="26"/>
      <c r="FE15" s="26"/>
      <c r="FF15" s="26"/>
      <c r="FG15" s="26"/>
      <c r="FH15" s="29"/>
      <c r="FI15" s="26"/>
      <c r="FJ15" s="26"/>
      <c r="FK15" s="26"/>
      <c r="FL15" s="26"/>
      <c r="FM15" s="26"/>
      <c r="FN15" s="29"/>
      <c r="FO15" s="26"/>
      <c r="FP15" s="26"/>
      <c r="FQ15" s="26"/>
      <c r="FR15" s="26"/>
      <c r="FS15" s="26"/>
      <c r="FT15" s="26"/>
      <c r="FU15" s="26"/>
      <c r="FV15" s="26"/>
      <c r="FW15" s="26"/>
      <c r="FX15" s="22" t="s">
        <v>70</v>
      </c>
      <c r="FY15" s="22" t="s">
        <v>0</v>
      </c>
      <c r="FZ15" s="26"/>
      <c r="GA15" s="26"/>
      <c r="GB15" s="26"/>
      <c r="GC15" s="26"/>
      <c r="GD15" s="26"/>
      <c r="GE15" s="29"/>
      <c r="GF15" s="26"/>
      <c r="GG15" s="29"/>
      <c r="GH15" s="26"/>
      <c r="GI15" s="26"/>
      <c r="GJ15" s="26"/>
      <c r="GK15" s="26"/>
      <c r="GL15" s="29"/>
      <c r="GM15" s="26"/>
      <c r="GN15" s="26"/>
      <c r="GO15" s="26"/>
      <c r="GP15" s="26"/>
      <c r="GQ15" s="26"/>
      <c r="GR15" s="29"/>
      <c r="GS15" s="26"/>
      <c r="GT15" s="26"/>
      <c r="GU15" s="26"/>
      <c r="GV15" s="26"/>
      <c r="GW15" s="26"/>
      <c r="GX15" s="26"/>
      <c r="GY15" s="26"/>
      <c r="GZ15" s="26"/>
      <c r="HA15" s="26"/>
      <c r="HB15" s="22" t="s">
        <v>70</v>
      </c>
      <c r="HC15" s="22" t="s">
        <v>0</v>
      </c>
      <c r="HD15" s="26"/>
      <c r="HE15" s="26"/>
      <c r="HF15" s="26"/>
      <c r="HG15" s="25"/>
      <c r="HH15" s="25"/>
      <c r="HI15" s="25"/>
      <c r="HJ15" s="25"/>
      <c r="HK15" s="25"/>
      <c r="HL15" s="25"/>
      <c r="HM15" s="25"/>
      <c r="HN15" s="25"/>
      <c r="HO15" s="25"/>
      <c r="HP15" s="26"/>
      <c r="HQ15" s="26"/>
      <c r="HR15" s="26"/>
      <c r="HS15" s="26"/>
      <c r="HT15" s="26"/>
      <c r="HU15" s="26"/>
      <c r="HV15" s="55"/>
      <c r="HW15" s="64"/>
      <c r="HX15" s="27"/>
      <c r="HY15" s="26"/>
      <c r="HZ15" s="26"/>
      <c r="IA15" s="22" t="s">
        <v>75</v>
      </c>
      <c r="IB15" s="26"/>
      <c r="IC15" s="26"/>
      <c r="ID15" s="26"/>
      <c r="IE15" s="22" t="s">
        <v>75</v>
      </c>
      <c r="IF15" s="26"/>
    </row>
    <row r="16" spans="1:240" s="9" customFormat="1" ht="16.5" customHeight="1" x14ac:dyDescent="0.25">
      <c r="A16" s="17">
        <v>1</v>
      </c>
      <c r="B16" s="17">
        <v>2</v>
      </c>
      <c r="C16" s="17">
        <v>3</v>
      </c>
      <c r="D16" s="17">
        <v>4</v>
      </c>
      <c r="E16" s="17">
        <v>5</v>
      </c>
      <c r="F16" s="17">
        <v>6</v>
      </c>
      <c r="G16" s="17">
        <v>7</v>
      </c>
      <c r="H16" s="17">
        <v>8</v>
      </c>
      <c r="I16" s="17">
        <v>9</v>
      </c>
      <c r="J16" s="17">
        <v>10</v>
      </c>
      <c r="K16" s="17">
        <v>11</v>
      </c>
      <c r="L16" s="17">
        <v>12</v>
      </c>
      <c r="M16" s="17">
        <v>13</v>
      </c>
      <c r="N16" s="17">
        <v>14</v>
      </c>
      <c r="O16" s="17">
        <v>15</v>
      </c>
      <c r="P16" s="17">
        <v>16</v>
      </c>
      <c r="Q16" s="17">
        <v>17</v>
      </c>
      <c r="R16" s="17">
        <v>18</v>
      </c>
      <c r="S16" s="17">
        <v>19</v>
      </c>
      <c r="T16" s="17">
        <v>20</v>
      </c>
      <c r="U16" s="17">
        <v>21</v>
      </c>
      <c r="V16" s="17">
        <v>22</v>
      </c>
      <c r="W16" s="17">
        <v>23</v>
      </c>
      <c r="X16" s="17">
        <v>24</v>
      </c>
      <c r="Y16" s="17">
        <v>25</v>
      </c>
      <c r="Z16" s="17">
        <v>26</v>
      </c>
      <c r="AA16" s="17">
        <v>27</v>
      </c>
      <c r="AB16" s="17">
        <v>28</v>
      </c>
      <c r="AC16" s="17">
        <v>29</v>
      </c>
      <c r="AD16" s="17">
        <v>30</v>
      </c>
      <c r="AE16" s="17">
        <v>31</v>
      </c>
      <c r="AF16" s="17">
        <v>32</v>
      </c>
      <c r="AG16" s="17">
        <v>33</v>
      </c>
      <c r="AH16" s="17">
        <v>34</v>
      </c>
      <c r="AI16" s="17">
        <v>35</v>
      </c>
      <c r="AJ16" s="17">
        <v>36</v>
      </c>
      <c r="AK16" s="17">
        <v>37</v>
      </c>
      <c r="AL16" s="17">
        <v>38</v>
      </c>
      <c r="AM16" s="17">
        <v>39</v>
      </c>
      <c r="AN16" s="17">
        <v>40</v>
      </c>
      <c r="AO16" s="17">
        <v>41</v>
      </c>
      <c r="AP16" s="17">
        <v>42</v>
      </c>
      <c r="AQ16" s="17">
        <v>43</v>
      </c>
      <c r="AR16" s="17">
        <v>44</v>
      </c>
      <c r="AS16" s="17">
        <v>45</v>
      </c>
      <c r="AT16" s="17">
        <v>46</v>
      </c>
      <c r="AU16" s="17">
        <v>47</v>
      </c>
      <c r="AV16" s="17">
        <v>48</v>
      </c>
      <c r="AW16" s="17">
        <v>49</v>
      </c>
      <c r="AX16" s="17">
        <v>50</v>
      </c>
      <c r="AY16" s="17">
        <v>51</v>
      </c>
      <c r="AZ16" s="17">
        <v>52</v>
      </c>
      <c r="BA16" s="17">
        <v>53</v>
      </c>
      <c r="BB16" s="17">
        <v>54</v>
      </c>
      <c r="BC16" s="17">
        <v>55</v>
      </c>
      <c r="BD16" s="17">
        <v>56</v>
      </c>
      <c r="BE16" s="17">
        <v>57</v>
      </c>
      <c r="BF16" s="17">
        <v>58</v>
      </c>
      <c r="BG16" s="17">
        <v>59</v>
      </c>
      <c r="BH16" s="17">
        <v>60</v>
      </c>
      <c r="BI16" s="17">
        <v>61</v>
      </c>
      <c r="BJ16" s="17">
        <v>62</v>
      </c>
      <c r="BK16" s="17">
        <v>63</v>
      </c>
      <c r="BL16" s="17">
        <v>64</v>
      </c>
      <c r="BM16" s="17">
        <v>65</v>
      </c>
      <c r="BN16" s="17">
        <v>66</v>
      </c>
      <c r="BO16" s="17">
        <v>67</v>
      </c>
      <c r="BP16" s="17">
        <v>68</v>
      </c>
      <c r="BQ16" s="17">
        <v>69</v>
      </c>
      <c r="BR16" s="17">
        <v>70</v>
      </c>
      <c r="BS16" s="17">
        <v>71</v>
      </c>
      <c r="BT16" s="17">
        <v>72</v>
      </c>
      <c r="BU16" s="17">
        <v>73</v>
      </c>
      <c r="BV16" s="17">
        <v>74</v>
      </c>
      <c r="BW16" s="17">
        <v>75</v>
      </c>
      <c r="BX16" s="17">
        <v>76</v>
      </c>
      <c r="BY16" s="17">
        <v>77</v>
      </c>
      <c r="BZ16" s="17">
        <v>78</v>
      </c>
      <c r="CA16" s="17">
        <v>79</v>
      </c>
      <c r="CB16" s="17">
        <v>80</v>
      </c>
      <c r="CC16" s="17">
        <v>81</v>
      </c>
      <c r="CD16" s="17">
        <v>82</v>
      </c>
      <c r="CE16" s="17">
        <v>83</v>
      </c>
      <c r="CF16" s="17">
        <v>84</v>
      </c>
      <c r="CG16" s="17">
        <v>85</v>
      </c>
      <c r="CH16" s="17">
        <v>86</v>
      </c>
      <c r="CI16" s="17">
        <v>87</v>
      </c>
      <c r="CJ16" s="17">
        <v>88</v>
      </c>
      <c r="CK16" s="17">
        <v>89</v>
      </c>
      <c r="CL16" s="17">
        <v>90</v>
      </c>
      <c r="CM16" s="17">
        <v>91</v>
      </c>
      <c r="CN16" s="17">
        <v>92</v>
      </c>
      <c r="CO16" s="17">
        <v>93</v>
      </c>
      <c r="CP16" s="17">
        <v>94</v>
      </c>
      <c r="CQ16" s="17">
        <v>95</v>
      </c>
      <c r="CR16" s="17">
        <v>96</v>
      </c>
      <c r="CS16" s="17">
        <v>97</v>
      </c>
      <c r="CT16" s="17">
        <v>98</v>
      </c>
      <c r="CU16" s="17">
        <v>99</v>
      </c>
      <c r="CV16" s="17">
        <v>100</v>
      </c>
      <c r="CW16" s="17">
        <v>101</v>
      </c>
      <c r="CX16" s="17">
        <v>102</v>
      </c>
      <c r="CY16" s="17">
        <v>103</v>
      </c>
      <c r="CZ16" s="17">
        <v>104</v>
      </c>
      <c r="DA16" s="17">
        <v>105</v>
      </c>
      <c r="DB16" s="17">
        <v>106</v>
      </c>
      <c r="DC16" s="17">
        <v>107</v>
      </c>
      <c r="DD16" s="17">
        <v>108</v>
      </c>
      <c r="DE16" s="17">
        <v>109</v>
      </c>
      <c r="DF16" s="17">
        <v>110</v>
      </c>
      <c r="DG16" s="17">
        <v>111</v>
      </c>
      <c r="DH16" s="17">
        <v>112</v>
      </c>
      <c r="DI16" s="17">
        <v>113</v>
      </c>
      <c r="DJ16" s="17">
        <v>114</v>
      </c>
      <c r="DK16" s="17">
        <v>115</v>
      </c>
      <c r="DL16" s="17">
        <v>116</v>
      </c>
      <c r="DM16" s="17">
        <v>117</v>
      </c>
      <c r="DN16" s="17">
        <v>118</v>
      </c>
      <c r="DO16" s="17">
        <v>119</v>
      </c>
      <c r="DP16" s="17">
        <v>120</v>
      </c>
      <c r="DQ16" s="17">
        <v>121</v>
      </c>
      <c r="DR16" s="17">
        <v>122</v>
      </c>
      <c r="DS16" s="17">
        <v>123</v>
      </c>
      <c r="DT16" s="17">
        <v>124</v>
      </c>
      <c r="DU16" s="17">
        <v>125</v>
      </c>
      <c r="DV16" s="17">
        <v>126</v>
      </c>
      <c r="DW16" s="17">
        <v>127</v>
      </c>
      <c r="DX16" s="17">
        <v>128</v>
      </c>
      <c r="DY16" s="17">
        <v>129</v>
      </c>
      <c r="DZ16" s="17">
        <v>130</v>
      </c>
      <c r="EA16" s="17">
        <v>131</v>
      </c>
      <c r="EB16" s="17">
        <v>132</v>
      </c>
      <c r="EC16" s="17">
        <v>133</v>
      </c>
      <c r="ED16" s="17">
        <v>134</v>
      </c>
      <c r="EE16" s="17">
        <v>135</v>
      </c>
      <c r="EF16" s="17">
        <v>136</v>
      </c>
      <c r="EG16" s="17">
        <v>137</v>
      </c>
      <c r="EH16" s="17">
        <v>138</v>
      </c>
      <c r="EI16" s="17">
        <v>139</v>
      </c>
      <c r="EJ16" s="17">
        <v>140</v>
      </c>
      <c r="EK16" s="17">
        <v>141</v>
      </c>
      <c r="EL16" s="17">
        <v>142</v>
      </c>
      <c r="EM16" s="17">
        <v>143</v>
      </c>
      <c r="EN16" s="17">
        <v>144</v>
      </c>
      <c r="EO16" s="17">
        <v>145</v>
      </c>
      <c r="EP16" s="17">
        <v>146</v>
      </c>
      <c r="EQ16" s="17">
        <v>147</v>
      </c>
      <c r="ER16" s="17">
        <v>148</v>
      </c>
      <c r="ES16" s="17">
        <v>149</v>
      </c>
      <c r="ET16" s="17">
        <v>150</v>
      </c>
      <c r="EU16" s="17">
        <v>151</v>
      </c>
      <c r="EV16" s="17">
        <v>152</v>
      </c>
      <c r="EW16" s="17">
        <v>153</v>
      </c>
      <c r="EX16" s="17">
        <v>154</v>
      </c>
      <c r="EY16" s="17">
        <v>155</v>
      </c>
      <c r="EZ16" s="17">
        <v>156</v>
      </c>
      <c r="FA16" s="17">
        <v>157</v>
      </c>
      <c r="FB16" s="17">
        <v>158</v>
      </c>
      <c r="FC16" s="17">
        <v>159</v>
      </c>
      <c r="FD16" s="17">
        <v>160</v>
      </c>
      <c r="FE16" s="17">
        <v>161</v>
      </c>
      <c r="FF16" s="17">
        <v>162</v>
      </c>
      <c r="FG16" s="17">
        <v>163</v>
      </c>
      <c r="FH16" s="17">
        <v>164</v>
      </c>
      <c r="FI16" s="17">
        <v>165</v>
      </c>
      <c r="FJ16" s="17">
        <v>166</v>
      </c>
      <c r="FK16" s="17">
        <v>167</v>
      </c>
      <c r="FL16" s="17">
        <v>168</v>
      </c>
      <c r="FM16" s="17">
        <v>169</v>
      </c>
      <c r="FN16" s="17">
        <v>170</v>
      </c>
      <c r="FO16" s="17">
        <v>171</v>
      </c>
      <c r="FP16" s="17">
        <v>172</v>
      </c>
      <c r="FQ16" s="17">
        <v>173</v>
      </c>
      <c r="FR16" s="17">
        <v>174</v>
      </c>
      <c r="FS16" s="17">
        <v>175</v>
      </c>
      <c r="FT16" s="17">
        <v>176</v>
      </c>
      <c r="FU16" s="17">
        <v>177</v>
      </c>
      <c r="FV16" s="17">
        <v>178</v>
      </c>
      <c r="FW16" s="17">
        <v>179</v>
      </c>
      <c r="FX16" s="17">
        <v>180</v>
      </c>
      <c r="FY16" s="17">
        <v>181</v>
      </c>
      <c r="FZ16" s="17">
        <v>182</v>
      </c>
      <c r="GA16" s="17">
        <v>183</v>
      </c>
      <c r="GB16" s="17">
        <v>184</v>
      </c>
      <c r="GC16" s="17">
        <v>185</v>
      </c>
      <c r="GD16" s="17">
        <v>186</v>
      </c>
      <c r="GE16" s="17">
        <v>187</v>
      </c>
      <c r="GF16" s="17">
        <v>188</v>
      </c>
      <c r="GG16" s="17">
        <v>189</v>
      </c>
      <c r="GH16" s="17">
        <v>190</v>
      </c>
      <c r="GI16" s="17">
        <v>191</v>
      </c>
      <c r="GJ16" s="17">
        <v>192</v>
      </c>
      <c r="GK16" s="17">
        <v>193</v>
      </c>
      <c r="GL16" s="17">
        <v>194</v>
      </c>
      <c r="GM16" s="17">
        <v>195</v>
      </c>
      <c r="GN16" s="17">
        <v>196</v>
      </c>
      <c r="GO16" s="17">
        <v>197</v>
      </c>
      <c r="GP16" s="17">
        <v>198</v>
      </c>
      <c r="GQ16" s="17">
        <v>199</v>
      </c>
      <c r="GR16" s="17">
        <v>200</v>
      </c>
      <c r="GS16" s="17">
        <v>201</v>
      </c>
      <c r="GT16" s="17">
        <v>202</v>
      </c>
      <c r="GU16" s="17">
        <v>203</v>
      </c>
      <c r="GV16" s="17">
        <v>204</v>
      </c>
      <c r="GW16" s="17">
        <v>205</v>
      </c>
      <c r="GX16" s="17">
        <v>206</v>
      </c>
      <c r="GY16" s="17">
        <v>207</v>
      </c>
      <c r="GZ16" s="17">
        <v>208</v>
      </c>
      <c r="HA16" s="17">
        <v>209</v>
      </c>
      <c r="HB16" s="17">
        <v>210</v>
      </c>
      <c r="HC16" s="17">
        <v>211</v>
      </c>
      <c r="HD16" s="17">
        <v>212</v>
      </c>
      <c r="HE16" s="17">
        <v>213</v>
      </c>
      <c r="HF16" s="17">
        <v>214</v>
      </c>
      <c r="HG16" s="17">
        <v>215</v>
      </c>
      <c r="HH16" s="17">
        <v>216</v>
      </c>
      <c r="HI16" s="17">
        <v>217</v>
      </c>
      <c r="HJ16" s="17">
        <v>218</v>
      </c>
      <c r="HK16" s="17">
        <v>219</v>
      </c>
      <c r="HL16" s="17">
        <v>220</v>
      </c>
      <c r="HM16" s="17">
        <v>221</v>
      </c>
      <c r="HN16" s="17">
        <v>222</v>
      </c>
      <c r="HO16" s="17">
        <v>223</v>
      </c>
      <c r="HP16" s="17">
        <v>224</v>
      </c>
      <c r="HQ16" s="17">
        <v>225</v>
      </c>
      <c r="HR16" s="17">
        <v>226</v>
      </c>
      <c r="HS16" s="17">
        <v>227</v>
      </c>
      <c r="HT16" s="17">
        <v>228</v>
      </c>
      <c r="HU16" s="17">
        <v>229</v>
      </c>
      <c r="HV16" s="17">
        <v>230</v>
      </c>
      <c r="HW16" s="17">
        <v>231</v>
      </c>
      <c r="HX16" s="17">
        <v>232</v>
      </c>
      <c r="HY16" s="17">
        <v>233</v>
      </c>
      <c r="HZ16" s="17">
        <v>234</v>
      </c>
      <c r="IA16" s="17">
        <v>235</v>
      </c>
      <c r="IB16" s="17">
        <v>236</v>
      </c>
      <c r="IC16" s="17">
        <v>237</v>
      </c>
      <c r="ID16" s="17">
        <v>238</v>
      </c>
      <c r="IE16" s="17">
        <v>239</v>
      </c>
      <c r="IF16" s="17">
        <v>240</v>
      </c>
    </row>
    <row r="17" spans="1:240" ht="15.75" x14ac:dyDescent="0.25">
      <c r="A17" s="18"/>
      <c r="B17" s="15" t="s">
        <v>11</v>
      </c>
      <c r="C17" s="10"/>
      <c r="D17" s="12">
        <f t="shared" ref="D17:BO17" si="0">SUM(D18:D20)</f>
        <v>541</v>
      </c>
      <c r="E17" s="12">
        <f t="shared" si="0"/>
        <v>165</v>
      </c>
      <c r="F17" s="12">
        <f t="shared" si="0"/>
        <v>0</v>
      </c>
      <c r="G17" s="12">
        <f t="shared" si="0"/>
        <v>219</v>
      </c>
      <c r="H17" s="12">
        <f t="shared" si="0"/>
        <v>0</v>
      </c>
      <c r="I17" s="12">
        <f t="shared" si="0"/>
        <v>42</v>
      </c>
      <c r="J17" s="12">
        <f t="shared" si="0"/>
        <v>0</v>
      </c>
      <c r="K17" s="12">
        <f t="shared" si="0"/>
        <v>4</v>
      </c>
      <c r="L17" s="12">
        <f t="shared" si="0"/>
        <v>0</v>
      </c>
      <c r="M17" s="12">
        <f t="shared" si="0"/>
        <v>4</v>
      </c>
      <c r="N17" s="12">
        <f t="shared" si="0"/>
        <v>0</v>
      </c>
      <c r="O17" s="12">
        <f t="shared" si="0"/>
        <v>0</v>
      </c>
      <c r="P17" s="12">
        <f t="shared" si="0"/>
        <v>0</v>
      </c>
      <c r="Q17" s="12">
        <f t="shared" si="0"/>
        <v>0</v>
      </c>
      <c r="R17" s="12">
        <f t="shared" si="0"/>
        <v>0</v>
      </c>
      <c r="S17" s="12">
        <f t="shared" si="0"/>
        <v>0</v>
      </c>
      <c r="T17" s="12">
        <f t="shared" si="0"/>
        <v>0</v>
      </c>
      <c r="U17" s="12">
        <f t="shared" si="0"/>
        <v>6</v>
      </c>
      <c r="V17" s="12">
        <f t="shared" si="0"/>
        <v>0</v>
      </c>
      <c r="W17" s="12">
        <f t="shared" si="0"/>
        <v>4</v>
      </c>
      <c r="X17" s="12">
        <f t="shared" si="0"/>
        <v>1</v>
      </c>
      <c r="Y17" s="12">
        <f t="shared" si="0"/>
        <v>1</v>
      </c>
      <c r="Z17" s="12">
        <f t="shared" si="0"/>
        <v>0</v>
      </c>
      <c r="AA17" s="12">
        <f t="shared" si="0"/>
        <v>0</v>
      </c>
      <c r="AB17" s="12">
        <f t="shared" si="0"/>
        <v>0</v>
      </c>
      <c r="AC17" s="12">
        <f t="shared" si="0"/>
        <v>0</v>
      </c>
      <c r="AD17" s="12">
        <f t="shared" si="0"/>
        <v>0</v>
      </c>
      <c r="AE17" s="12">
        <f t="shared" si="0"/>
        <v>0</v>
      </c>
      <c r="AF17" s="12">
        <f t="shared" si="0"/>
        <v>0</v>
      </c>
      <c r="AG17" s="12">
        <f t="shared" si="0"/>
        <v>0</v>
      </c>
      <c r="AH17" s="12">
        <f t="shared" si="0"/>
        <v>0</v>
      </c>
      <c r="AI17" s="12">
        <f t="shared" si="0"/>
        <v>6</v>
      </c>
      <c r="AJ17" s="12">
        <f t="shared" si="0"/>
        <v>0</v>
      </c>
      <c r="AK17" s="12">
        <f t="shared" si="0"/>
        <v>0</v>
      </c>
      <c r="AL17" s="12">
        <f t="shared" si="0"/>
        <v>0</v>
      </c>
      <c r="AM17" s="12">
        <f t="shared" si="0"/>
        <v>0</v>
      </c>
      <c r="AN17" s="12">
        <f t="shared" si="0"/>
        <v>0</v>
      </c>
      <c r="AO17" s="12">
        <f t="shared" si="0"/>
        <v>0</v>
      </c>
      <c r="AP17" s="12">
        <f t="shared" si="0"/>
        <v>0</v>
      </c>
      <c r="AQ17" s="12">
        <f t="shared" si="0"/>
        <v>0</v>
      </c>
      <c r="AR17" s="12">
        <f t="shared" si="0"/>
        <v>0</v>
      </c>
      <c r="AS17" s="12">
        <f t="shared" si="0"/>
        <v>0</v>
      </c>
      <c r="AT17" s="12">
        <f t="shared" si="0"/>
        <v>0</v>
      </c>
      <c r="AU17" s="12">
        <f t="shared" si="0"/>
        <v>0</v>
      </c>
      <c r="AV17" s="12">
        <f t="shared" si="0"/>
        <v>0</v>
      </c>
      <c r="AW17" s="12">
        <f t="shared" si="0"/>
        <v>0</v>
      </c>
      <c r="AX17" s="12">
        <f t="shared" si="0"/>
        <v>0</v>
      </c>
      <c r="AY17" s="12">
        <f t="shared" si="0"/>
        <v>0</v>
      </c>
      <c r="AZ17" s="12">
        <f t="shared" si="0"/>
        <v>0</v>
      </c>
      <c r="BA17" s="12">
        <f t="shared" si="0"/>
        <v>0</v>
      </c>
      <c r="BB17" s="12">
        <f t="shared" si="0"/>
        <v>0</v>
      </c>
      <c r="BC17" s="12">
        <f t="shared" si="0"/>
        <v>0</v>
      </c>
      <c r="BD17" s="12">
        <f t="shared" si="0"/>
        <v>0</v>
      </c>
      <c r="BE17" s="12">
        <f t="shared" si="0"/>
        <v>0</v>
      </c>
      <c r="BF17" s="12">
        <f t="shared" si="0"/>
        <v>0</v>
      </c>
      <c r="BG17" s="12">
        <f t="shared" si="0"/>
        <v>0</v>
      </c>
      <c r="BH17" s="12">
        <f t="shared" si="0"/>
        <v>0</v>
      </c>
      <c r="BI17" s="12">
        <f t="shared" si="0"/>
        <v>0</v>
      </c>
      <c r="BJ17" s="12">
        <f t="shared" si="0"/>
        <v>3</v>
      </c>
      <c r="BK17" s="12">
        <f t="shared" si="0"/>
        <v>64</v>
      </c>
      <c r="BL17" s="12">
        <f t="shared" si="0"/>
        <v>0</v>
      </c>
      <c r="BM17" s="12">
        <f t="shared" si="0"/>
        <v>0</v>
      </c>
      <c r="BN17" s="12">
        <f t="shared" si="0"/>
        <v>0</v>
      </c>
      <c r="BO17" s="12">
        <f t="shared" si="0"/>
        <v>0</v>
      </c>
      <c r="BP17" s="12">
        <f t="shared" ref="BP17:BV17" si="1">SUM(BP18:BP20)</f>
        <v>0</v>
      </c>
      <c r="BQ17" s="12">
        <f t="shared" si="1"/>
        <v>0</v>
      </c>
      <c r="BR17" s="12">
        <f t="shared" si="1"/>
        <v>0</v>
      </c>
      <c r="BS17" s="12">
        <f t="shared" si="1"/>
        <v>0</v>
      </c>
      <c r="BT17" s="12">
        <f t="shared" si="1"/>
        <v>0</v>
      </c>
      <c r="BU17" s="12">
        <f t="shared" si="1"/>
        <v>0</v>
      </c>
      <c r="BV17" s="12">
        <f t="shared" si="1"/>
        <v>0</v>
      </c>
      <c r="BW17" s="12">
        <v>0</v>
      </c>
      <c r="BX17" s="12">
        <v>0</v>
      </c>
      <c r="BY17" s="12">
        <v>0</v>
      </c>
      <c r="BZ17" s="12">
        <v>0</v>
      </c>
      <c r="CA17" s="12">
        <v>0</v>
      </c>
      <c r="CB17" s="12">
        <v>0</v>
      </c>
      <c r="CC17" s="12">
        <v>0</v>
      </c>
      <c r="CD17" s="12">
        <v>0</v>
      </c>
      <c r="CE17" s="12">
        <v>0</v>
      </c>
      <c r="CF17" s="12">
        <v>0</v>
      </c>
      <c r="CG17" s="12">
        <v>0</v>
      </c>
      <c r="CH17" s="12">
        <v>0</v>
      </c>
      <c r="CI17" s="12">
        <v>0</v>
      </c>
      <c r="CJ17" s="12">
        <v>0</v>
      </c>
      <c r="CK17" s="12">
        <v>0</v>
      </c>
      <c r="CL17" s="12">
        <v>0</v>
      </c>
      <c r="CM17" s="12">
        <v>0</v>
      </c>
      <c r="CN17" s="12">
        <v>0</v>
      </c>
      <c r="CO17" s="12">
        <v>0</v>
      </c>
      <c r="CP17" s="12">
        <v>0</v>
      </c>
      <c r="CQ17" s="12">
        <v>0</v>
      </c>
      <c r="CR17" s="12">
        <v>0</v>
      </c>
      <c r="CS17" s="12">
        <v>0</v>
      </c>
      <c r="CT17" s="12">
        <v>0</v>
      </c>
      <c r="CU17" s="12">
        <v>0</v>
      </c>
      <c r="CV17" s="12">
        <v>0</v>
      </c>
      <c r="CW17" s="12">
        <v>0</v>
      </c>
      <c r="CX17" s="12">
        <v>0</v>
      </c>
      <c r="CY17" s="12">
        <v>0</v>
      </c>
      <c r="CZ17" s="12">
        <v>0</v>
      </c>
      <c r="DA17" s="12">
        <v>0</v>
      </c>
      <c r="DB17" s="12">
        <v>0</v>
      </c>
      <c r="DC17" s="12">
        <v>0</v>
      </c>
      <c r="DD17" s="12">
        <v>0</v>
      </c>
      <c r="DE17" s="12">
        <v>0</v>
      </c>
      <c r="DF17" s="12">
        <v>0</v>
      </c>
      <c r="DG17" s="12">
        <v>0</v>
      </c>
      <c r="DH17" s="12">
        <v>0</v>
      </c>
      <c r="DI17" s="12">
        <v>0</v>
      </c>
      <c r="DJ17" s="12">
        <v>0</v>
      </c>
      <c r="DK17" s="12">
        <v>0</v>
      </c>
      <c r="DL17" s="12">
        <v>0</v>
      </c>
      <c r="DM17" s="12">
        <v>0</v>
      </c>
      <c r="DN17" s="12">
        <v>0</v>
      </c>
      <c r="DO17" s="12">
        <v>0</v>
      </c>
      <c r="DP17" s="12">
        <v>0</v>
      </c>
      <c r="DQ17" s="12">
        <v>0</v>
      </c>
      <c r="DR17" s="12">
        <v>0</v>
      </c>
      <c r="DS17" s="12">
        <v>0</v>
      </c>
      <c r="DT17" s="12">
        <v>0</v>
      </c>
      <c r="DU17" s="12">
        <v>0</v>
      </c>
      <c r="DV17" s="12">
        <v>0</v>
      </c>
      <c r="DW17" s="12">
        <v>0</v>
      </c>
      <c r="DX17" s="12">
        <v>0</v>
      </c>
      <c r="DY17" s="12">
        <v>0</v>
      </c>
      <c r="DZ17" s="12">
        <v>0</v>
      </c>
      <c r="EA17" s="12">
        <v>0</v>
      </c>
      <c r="EB17" s="12">
        <v>0</v>
      </c>
      <c r="EC17" s="12">
        <v>0</v>
      </c>
      <c r="ED17" s="12">
        <v>0</v>
      </c>
      <c r="EE17" s="12">
        <v>0</v>
      </c>
      <c r="EF17" s="12">
        <v>0</v>
      </c>
      <c r="EG17" s="12">
        <v>0</v>
      </c>
      <c r="EH17" s="12">
        <v>0</v>
      </c>
      <c r="EI17" s="12">
        <v>0</v>
      </c>
      <c r="EJ17" s="12">
        <v>0</v>
      </c>
      <c r="EK17" s="12">
        <v>0</v>
      </c>
      <c r="EL17" s="12">
        <v>0</v>
      </c>
      <c r="EM17" s="12">
        <v>0</v>
      </c>
      <c r="EN17" s="12">
        <v>0</v>
      </c>
      <c r="EO17" s="12">
        <v>0</v>
      </c>
      <c r="EP17" s="12">
        <v>0</v>
      </c>
      <c r="EQ17" s="12">
        <v>0</v>
      </c>
      <c r="ER17" s="12">
        <v>0</v>
      </c>
      <c r="ES17" s="12">
        <v>0</v>
      </c>
      <c r="ET17" s="12">
        <v>0</v>
      </c>
      <c r="EU17" s="12">
        <v>0</v>
      </c>
      <c r="EV17" s="12">
        <v>0</v>
      </c>
      <c r="EW17" s="12">
        <v>0</v>
      </c>
      <c r="EX17" s="12">
        <v>0</v>
      </c>
      <c r="EY17" s="12">
        <v>0</v>
      </c>
      <c r="EZ17" s="12">
        <v>0</v>
      </c>
      <c r="FA17" s="12">
        <v>0</v>
      </c>
      <c r="FB17" s="12">
        <v>0</v>
      </c>
      <c r="FC17" s="12">
        <v>0</v>
      </c>
      <c r="FD17" s="12">
        <v>0</v>
      </c>
      <c r="FE17" s="12">
        <v>0</v>
      </c>
      <c r="FF17" s="12">
        <v>0</v>
      </c>
      <c r="FG17" s="12">
        <v>0</v>
      </c>
      <c r="FH17" s="12">
        <v>0</v>
      </c>
      <c r="FI17" s="12">
        <v>0</v>
      </c>
      <c r="FJ17" s="12">
        <v>0</v>
      </c>
      <c r="FK17" s="12">
        <v>0</v>
      </c>
      <c r="FL17" s="12">
        <v>0</v>
      </c>
      <c r="FM17" s="12">
        <v>0</v>
      </c>
      <c r="FN17" s="12">
        <v>0</v>
      </c>
      <c r="FO17" s="12">
        <v>0</v>
      </c>
      <c r="FP17" s="12">
        <v>0</v>
      </c>
      <c r="FQ17" s="12">
        <v>0</v>
      </c>
      <c r="FR17" s="12">
        <v>0</v>
      </c>
      <c r="FS17" s="12">
        <v>0</v>
      </c>
      <c r="FT17" s="12">
        <v>0</v>
      </c>
      <c r="FU17" s="12">
        <v>0</v>
      </c>
      <c r="FV17" s="12">
        <v>0</v>
      </c>
      <c r="FW17" s="12">
        <v>0</v>
      </c>
      <c r="FX17" s="12">
        <v>0</v>
      </c>
      <c r="FY17" s="12">
        <v>0</v>
      </c>
      <c r="FZ17" s="12">
        <v>0</v>
      </c>
      <c r="GA17" s="12">
        <v>0</v>
      </c>
      <c r="GB17" s="12">
        <v>0</v>
      </c>
      <c r="GC17" s="12">
        <v>0</v>
      </c>
      <c r="GD17" s="12">
        <v>0</v>
      </c>
      <c r="GE17" s="12">
        <v>0</v>
      </c>
      <c r="GF17" s="12">
        <v>0</v>
      </c>
      <c r="GG17" s="12">
        <v>0</v>
      </c>
      <c r="GH17" s="12">
        <v>0</v>
      </c>
      <c r="GI17" s="12">
        <v>0</v>
      </c>
      <c r="GJ17" s="12">
        <v>0</v>
      </c>
      <c r="GK17" s="12">
        <v>0</v>
      </c>
      <c r="GL17" s="12">
        <v>0</v>
      </c>
      <c r="GM17" s="12">
        <v>0</v>
      </c>
      <c r="GN17" s="12">
        <v>0</v>
      </c>
      <c r="GO17" s="12">
        <v>0</v>
      </c>
      <c r="GP17" s="12">
        <v>0</v>
      </c>
      <c r="GQ17" s="12">
        <v>0</v>
      </c>
      <c r="GR17" s="12">
        <v>0</v>
      </c>
      <c r="GS17" s="12">
        <v>0</v>
      </c>
      <c r="GT17" s="12">
        <v>0</v>
      </c>
      <c r="GU17" s="12">
        <v>0</v>
      </c>
      <c r="GV17" s="12">
        <v>0</v>
      </c>
      <c r="GW17" s="12">
        <v>0</v>
      </c>
      <c r="GX17" s="12">
        <v>0</v>
      </c>
      <c r="GY17" s="12">
        <v>0</v>
      </c>
      <c r="GZ17" s="12">
        <v>0</v>
      </c>
      <c r="HA17" s="12">
        <v>0</v>
      </c>
      <c r="HB17" s="12">
        <v>0</v>
      </c>
      <c r="HC17" s="12">
        <v>0</v>
      </c>
      <c r="HD17" s="12">
        <f t="shared" ref="HD17:HU17" si="2">SUM(HD18:HD20)</f>
        <v>408</v>
      </c>
      <c r="HE17" s="12">
        <f t="shared" si="2"/>
        <v>165</v>
      </c>
      <c r="HF17" s="12">
        <f t="shared" si="2"/>
        <v>4</v>
      </c>
      <c r="HG17" s="12">
        <f t="shared" si="2"/>
        <v>0</v>
      </c>
      <c r="HH17" s="12">
        <f t="shared" si="2"/>
        <v>0</v>
      </c>
      <c r="HI17" s="12">
        <f t="shared" si="2"/>
        <v>0</v>
      </c>
      <c r="HJ17" s="12">
        <f t="shared" si="2"/>
        <v>0</v>
      </c>
      <c r="HK17" s="12">
        <f t="shared" si="2"/>
        <v>6</v>
      </c>
      <c r="HL17" s="12">
        <f t="shared" si="2"/>
        <v>0</v>
      </c>
      <c r="HM17" s="12">
        <f t="shared" si="2"/>
        <v>4</v>
      </c>
      <c r="HN17" s="12">
        <f t="shared" si="2"/>
        <v>1</v>
      </c>
      <c r="HO17" s="12">
        <f t="shared" si="2"/>
        <v>1</v>
      </c>
      <c r="HP17" s="12">
        <f t="shared" si="2"/>
        <v>219</v>
      </c>
      <c r="HQ17" s="12">
        <f t="shared" si="2"/>
        <v>2</v>
      </c>
      <c r="HR17" s="12">
        <f t="shared" si="2"/>
        <v>6</v>
      </c>
      <c r="HS17" s="12">
        <f t="shared" si="2"/>
        <v>0</v>
      </c>
      <c r="HT17" s="12">
        <f t="shared" si="2"/>
        <v>0</v>
      </c>
      <c r="HU17" s="12">
        <f t="shared" si="2"/>
        <v>0</v>
      </c>
      <c r="HV17" s="12">
        <v>512.5</v>
      </c>
      <c r="HW17" s="12">
        <f t="shared" ref="HW17" si="3">SUM(HW18:HW20)</f>
        <v>80</v>
      </c>
      <c r="HX17" s="16">
        <f t="shared" ref="HX17:IE17" si="4">SUM(HX18:HX20)</f>
        <v>40543</v>
      </c>
      <c r="HY17" s="16">
        <f t="shared" si="4"/>
        <v>33639</v>
      </c>
      <c r="HZ17" s="16">
        <f t="shared" si="4"/>
        <v>32477</v>
      </c>
      <c r="IA17" s="16">
        <f t="shared" si="4"/>
        <v>4935</v>
      </c>
      <c r="IB17" s="16">
        <f t="shared" si="4"/>
        <v>1162</v>
      </c>
      <c r="IC17" s="16">
        <f t="shared" si="4"/>
        <v>6904</v>
      </c>
      <c r="ID17" s="16">
        <f t="shared" si="4"/>
        <v>6904</v>
      </c>
      <c r="IE17" s="16">
        <f t="shared" si="4"/>
        <v>1785</v>
      </c>
      <c r="IF17" s="16">
        <v>179</v>
      </c>
    </row>
    <row r="18" spans="1:240" ht="31.5" x14ac:dyDescent="0.25">
      <c r="A18" s="18">
        <v>1</v>
      </c>
      <c r="B18" s="14" t="s">
        <v>62</v>
      </c>
      <c r="C18" s="11" t="s">
        <v>61</v>
      </c>
      <c r="D18" s="13">
        <f t="shared" ref="D18:D20" si="5">SUM(E18:HC18)-AJ18-AL18-AN18-AP18-BG18-BI18</f>
        <v>257</v>
      </c>
      <c r="E18" s="19">
        <v>72</v>
      </c>
      <c r="F18" s="19">
        <v>0</v>
      </c>
      <c r="G18" s="19">
        <v>107</v>
      </c>
      <c r="H18" s="19">
        <v>0</v>
      </c>
      <c r="I18" s="19">
        <v>19</v>
      </c>
      <c r="J18" s="19">
        <v>0</v>
      </c>
      <c r="K18" s="19">
        <v>3</v>
      </c>
      <c r="L18" s="19">
        <v>0</v>
      </c>
      <c r="M18" s="19">
        <v>1</v>
      </c>
      <c r="N18" s="19">
        <v>0</v>
      </c>
      <c r="O18" s="19">
        <v>0</v>
      </c>
      <c r="P18" s="19">
        <v>0</v>
      </c>
      <c r="Q18" s="19">
        <v>0</v>
      </c>
      <c r="R18" s="19">
        <v>0</v>
      </c>
      <c r="S18" s="19">
        <v>0</v>
      </c>
      <c r="T18" s="19">
        <v>0</v>
      </c>
      <c r="U18" s="19">
        <v>6</v>
      </c>
      <c r="V18" s="19">
        <v>0</v>
      </c>
      <c r="W18" s="19">
        <v>4</v>
      </c>
      <c r="X18" s="19">
        <v>0</v>
      </c>
      <c r="Y18" s="19">
        <v>1</v>
      </c>
      <c r="Z18" s="19">
        <v>0</v>
      </c>
      <c r="AA18" s="19">
        <v>0</v>
      </c>
      <c r="AB18" s="19">
        <v>0</v>
      </c>
      <c r="AC18" s="19">
        <v>0</v>
      </c>
      <c r="AD18" s="19">
        <v>0</v>
      </c>
      <c r="AE18" s="19">
        <v>0</v>
      </c>
      <c r="AF18" s="19">
        <v>0</v>
      </c>
      <c r="AG18" s="19">
        <v>0</v>
      </c>
      <c r="AH18" s="19">
        <v>0</v>
      </c>
      <c r="AI18" s="19">
        <v>6</v>
      </c>
      <c r="AJ18" s="19">
        <v>0</v>
      </c>
      <c r="AK18" s="19">
        <v>0</v>
      </c>
      <c r="AL18" s="19">
        <v>0</v>
      </c>
      <c r="AM18" s="19">
        <v>0</v>
      </c>
      <c r="AN18" s="19">
        <v>0</v>
      </c>
      <c r="AO18" s="19">
        <v>0</v>
      </c>
      <c r="AP18" s="19">
        <v>0</v>
      </c>
      <c r="AQ18" s="19">
        <v>0</v>
      </c>
      <c r="AR18" s="19">
        <v>0</v>
      </c>
      <c r="AS18" s="19">
        <v>0</v>
      </c>
      <c r="AT18" s="19">
        <v>0</v>
      </c>
      <c r="AU18" s="19">
        <v>0</v>
      </c>
      <c r="AV18" s="19">
        <v>0</v>
      </c>
      <c r="AW18" s="19">
        <v>0</v>
      </c>
      <c r="AX18" s="19">
        <v>0</v>
      </c>
      <c r="AY18" s="19">
        <v>0</v>
      </c>
      <c r="AZ18" s="19">
        <v>0</v>
      </c>
      <c r="BA18" s="19">
        <v>0</v>
      </c>
      <c r="BB18" s="19">
        <v>0</v>
      </c>
      <c r="BC18" s="19">
        <v>0</v>
      </c>
      <c r="BD18" s="19">
        <v>0</v>
      </c>
      <c r="BE18" s="19">
        <v>0</v>
      </c>
      <c r="BF18" s="19">
        <v>0</v>
      </c>
      <c r="BG18" s="19">
        <v>0</v>
      </c>
      <c r="BH18" s="19">
        <v>0</v>
      </c>
      <c r="BI18" s="19">
        <v>0</v>
      </c>
      <c r="BJ18" s="19">
        <v>0</v>
      </c>
      <c r="BK18" s="19">
        <v>16</v>
      </c>
      <c r="BL18" s="19">
        <v>0</v>
      </c>
      <c r="BM18" s="19">
        <v>0</v>
      </c>
      <c r="BN18" s="19">
        <v>0</v>
      </c>
      <c r="BO18" s="19">
        <v>0</v>
      </c>
      <c r="BP18" s="19">
        <v>0</v>
      </c>
      <c r="BQ18" s="19">
        <v>0</v>
      </c>
      <c r="BR18" s="19">
        <v>0</v>
      </c>
      <c r="BS18" s="19">
        <v>0</v>
      </c>
      <c r="BT18" s="19">
        <v>0</v>
      </c>
      <c r="BU18" s="19">
        <v>0</v>
      </c>
      <c r="BV18" s="19">
        <v>0</v>
      </c>
      <c r="BW18" s="19">
        <v>0</v>
      </c>
      <c r="BX18" s="19">
        <v>0</v>
      </c>
      <c r="BY18" s="19">
        <v>0</v>
      </c>
      <c r="BZ18" s="19">
        <v>3</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9">
        <v>0</v>
      </c>
      <c r="CS18" s="19">
        <v>0</v>
      </c>
      <c r="CT18" s="19">
        <v>0</v>
      </c>
      <c r="CU18" s="19">
        <v>0</v>
      </c>
      <c r="CV18" s="19">
        <v>0</v>
      </c>
      <c r="CW18" s="19">
        <v>0</v>
      </c>
      <c r="CX18" s="19">
        <v>0</v>
      </c>
      <c r="CY18" s="19">
        <v>0</v>
      </c>
      <c r="CZ18" s="19">
        <v>0</v>
      </c>
      <c r="DA18" s="19">
        <v>0</v>
      </c>
      <c r="DB18" s="19">
        <v>0</v>
      </c>
      <c r="DC18" s="19">
        <v>0</v>
      </c>
      <c r="DD18" s="19">
        <v>0</v>
      </c>
      <c r="DE18" s="19">
        <v>0</v>
      </c>
      <c r="DF18" s="19">
        <v>0</v>
      </c>
      <c r="DG18" s="19">
        <v>0</v>
      </c>
      <c r="DH18" s="19">
        <v>0</v>
      </c>
      <c r="DI18" s="19">
        <v>0</v>
      </c>
      <c r="DJ18" s="19">
        <v>0</v>
      </c>
      <c r="DK18" s="19">
        <v>0</v>
      </c>
      <c r="DL18" s="19">
        <v>0</v>
      </c>
      <c r="DM18" s="19">
        <v>0</v>
      </c>
      <c r="DN18" s="19">
        <v>0</v>
      </c>
      <c r="DO18" s="19">
        <v>0</v>
      </c>
      <c r="DP18" s="19">
        <v>0</v>
      </c>
      <c r="DQ18" s="19">
        <v>0</v>
      </c>
      <c r="DR18" s="19">
        <v>0</v>
      </c>
      <c r="DS18" s="19">
        <v>19</v>
      </c>
      <c r="DT18" s="19">
        <v>0</v>
      </c>
      <c r="DU18" s="19">
        <v>0</v>
      </c>
      <c r="DV18" s="19">
        <v>0</v>
      </c>
      <c r="DW18" s="19">
        <v>0</v>
      </c>
      <c r="DX18" s="19">
        <v>0</v>
      </c>
      <c r="DY18" s="19">
        <v>0</v>
      </c>
      <c r="DZ18" s="19">
        <v>0</v>
      </c>
      <c r="EA18" s="19">
        <v>0</v>
      </c>
      <c r="EB18" s="19">
        <v>0</v>
      </c>
      <c r="EC18" s="19">
        <v>0</v>
      </c>
      <c r="ED18" s="19">
        <v>0</v>
      </c>
      <c r="EE18" s="19">
        <v>0</v>
      </c>
      <c r="EF18" s="19">
        <v>0</v>
      </c>
      <c r="EG18" s="19">
        <v>0</v>
      </c>
      <c r="EH18" s="19">
        <v>0</v>
      </c>
      <c r="EI18" s="19">
        <v>0</v>
      </c>
      <c r="EJ18" s="19">
        <v>0</v>
      </c>
      <c r="EK18" s="19">
        <v>0</v>
      </c>
      <c r="EL18" s="19">
        <v>0</v>
      </c>
      <c r="EM18" s="19">
        <v>0</v>
      </c>
      <c r="EN18" s="19">
        <v>0</v>
      </c>
      <c r="EO18" s="19">
        <v>0</v>
      </c>
      <c r="EP18" s="19">
        <v>0</v>
      </c>
      <c r="EQ18" s="19">
        <v>0</v>
      </c>
      <c r="ER18" s="19">
        <v>0</v>
      </c>
      <c r="ES18" s="19">
        <v>0</v>
      </c>
      <c r="ET18" s="19">
        <v>0</v>
      </c>
      <c r="EU18" s="19">
        <v>0</v>
      </c>
      <c r="EV18" s="19">
        <v>0</v>
      </c>
      <c r="EW18" s="19">
        <v>0</v>
      </c>
      <c r="EX18" s="19">
        <v>0</v>
      </c>
      <c r="EY18" s="19">
        <v>0</v>
      </c>
      <c r="EZ18" s="19">
        <v>0</v>
      </c>
      <c r="FA18" s="19">
        <v>0</v>
      </c>
      <c r="FB18" s="19">
        <v>0</v>
      </c>
      <c r="FC18" s="19">
        <v>0</v>
      </c>
      <c r="FD18" s="19">
        <v>0</v>
      </c>
      <c r="FE18" s="19">
        <v>0</v>
      </c>
      <c r="FF18" s="19">
        <v>0</v>
      </c>
      <c r="FG18" s="19">
        <v>0</v>
      </c>
      <c r="FH18" s="19">
        <v>0</v>
      </c>
      <c r="FI18" s="19">
        <v>0</v>
      </c>
      <c r="FJ18" s="19">
        <v>0</v>
      </c>
      <c r="FK18" s="19">
        <v>0</v>
      </c>
      <c r="FL18" s="19">
        <v>0</v>
      </c>
      <c r="FM18" s="19">
        <v>0</v>
      </c>
      <c r="FN18" s="19">
        <v>0</v>
      </c>
      <c r="FO18" s="19">
        <v>0</v>
      </c>
      <c r="FP18" s="19">
        <v>0</v>
      </c>
      <c r="FQ18" s="19">
        <v>0</v>
      </c>
      <c r="FR18" s="19">
        <v>0</v>
      </c>
      <c r="FS18" s="19">
        <v>0</v>
      </c>
      <c r="FT18" s="19">
        <v>0</v>
      </c>
      <c r="FU18" s="19">
        <v>0</v>
      </c>
      <c r="FV18" s="19">
        <v>0</v>
      </c>
      <c r="FW18" s="19">
        <v>0</v>
      </c>
      <c r="FX18" s="19">
        <v>0</v>
      </c>
      <c r="FY18" s="19">
        <v>0</v>
      </c>
      <c r="FZ18" s="19">
        <v>0</v>
      </c>
      <c r="GA18" s="19">
        <v>0</v>
      </c>
      <c r="GB18" s="19">
        <v>0</v>
      </c>
      <c r="GC18" s="19">
        <v>0</v>
      </c>
      <c r="GD18" s="19">
        <v>0</v>
      </c>
      <c r="GE18" s="19">
        <v>0</v>
      </c>
      <c r="GF18" s="19">
        <v>0</v>
      </c>
      <c r="GG18" s="19">
        <v>0</v>
      </c>
      <c r="GH18" s="19">
        <v>0</v>
      </c>
      <c r="GI18" s="19">
        <v>0</v>
      </c>
      <c r="GJ18" s="19">
        <v>0</v>
      </c>
      <c r="GK18" s="19">
        <v>0</v>
      </c>
      <c r="GL18" s="19">
        <v>0</v>
      </c>
      <c r="GM18" s="19">
        <v>0</v>
      </c>
      <c r="GN18" s="19">
        <v>0</v>
      </c>
      <c r="GO18" s="19">
        <v>0</v>
      </c>
      <c r="GP18" s="19">
        <v>0</v>
      </c>
      <c r="GQ18" s="19">
        <v>0</v>
      </c>
      <c r="GR18" s="19">
        <v>0</v>
      </c>
      <c r="GS18" s="19">
        <v>0</v>
      </c>
      <c r="GT18" s="19">
        <v>0</v>
      </c>
      <c r="GU18" s="19">
        <v>0</v>
      </c>
      <c r="GV18" s="19">
        <v>0</v>
      </c>
      <c r="GW18" s="19">
        <v>0</v>
      </c>
      <c r="GX18" s="19">
        <v>0</v>
      </c>
      <c r="GY18" s="19">
        <v>0</v>
      </c>
      <c r="GZ18" s="19">
        <v>0</v>
      </c>
      <c r="HA18" s="19">
        <v>0</v>
      </c>
      <c r="HB18" s="19">
        <v>0</v>
      </c>
      <c r="HC18" s="19">
        <v>0</v>
      </c>
      <c r="HD18" s="13">
        <f>SUM(HE18:HU18)</f>
        <v>200</v>
      </c>
      <c r="HE18" s="19">
        <v>72</v>
      </c>
      <c r="HF18" s="19">
        <v>3</v>
      </c>
      <c r="HG18" s="19">
        <v>0</v>
      </c>
      <c r="HH18" s="19">
        <v>0</v>
      </c>
      <c r="HI18" s="19">
        <v>0</v>
      </c>
      <c r="HJ18" s="19">
        <v>0</v>
      </c>
      <c r="HK18" s="19">
        <v>6</v>
      </c>
      <c r="HL18" s="19">
        <v>0</v>
      </c>
      <c r="HM18" s="19">
        <v>4</v>
      </c>
      <c r="HN18" s="19">
        <v>0</v>
      </c>
      <c r="HO18" s="19">
        <v>1</v>
      </c>
      <c r="HP18" s="19">
        <v>107</v>
      </c>
      <c r="HQ18" s="19">
        <v>1</v>
      </c>
      <c r="HR18" s="19">
        <v>6</v>
      </c>
      <c r="HS18" s="19">
        <v>0</v>
      </c>
      <c r="HT18" s="19">
        <v>0</v>
      </c>
      <c r="HU18" s="19">
        <v>0</v>
      </c>
      <c r="HV18" s="19">
        <v>222.5</v>
      </c>
      <c r="HW18" s="19">
        <v>26.7</v>
      </c>
      <c r="HX18" s="18">
        <f>HY18+IC18</f>
        <v>18162</v>
      </c>
      <c r="HY18" s="18">
        <f>HZ18+IB18</f>
        <v>15078</v>
      </c>
      <c r="HZ18" s="23">
        <v>14535</v>
      </c>
      <c r="IA18" s="23">
        <v>1616</v>
      </c>
      <c r="IB18" s="23">
        <v>543</v>
      </c>
      <c r="IC18" s="18">
        <v>3084</v>
      </c>
      <c r="ID18" s="23">
        <v>3084</v>
      </c>
      <c r="IE18" s="23">
        <v>675</v>
      </c>
      <c r="IF18" s="23">
        <v>0</v>
      </c>
    </row>
    <row r="19" spans="1:240" ht="31.5" x14ac:dyDescent="0.25">
      <c r="A19" s="18">
        <v>2</v>
      </c>
      <c r="B19" s="14" t="s">
        <v>63</v>
      </c>
      <c r="C19" s="11" t="s">
        <v>61</v>
      </c>
      <c r="D19" s="13">
        <f t="shared" si="5"/>
        <v>73</v>
      </c>
      <c r="E19" s="19">
        <v>35</v>
      </c>
      <c r="F19" s="19">
        <v>0</v>
      </c>
      <c r="G19" s="19">
        <v>36</v>
      </c>
      <c r="H19" s="19">
        <v>0</v>
      </c>
      <c r="I19" s="19">
        <v>0</v>
      </c>
      <c r="J19" s="19">
        <v>0</v>
      </c>
      <c r="K19" s="19">
        <v>1</v>
      </c>
      <c r="L19" s="19">
        <v>0</v>
      </c>
      <c r="M19" s="19">
        <v>1</v>
      </c>
      <c r="N19" s="19">
        <v>0</v>
      </c>
      <c r="O19" s="19">
        <v>0</v>
      </c>
      <c r="P19" s="19">
        <v>0</v>
      </c>
      <c r="Q19" s="19">
        <v>0</v>
      </c>
      <c r="R19" s="19">
        <v>0</v>
      </c>
      <c r="S19" s="19">
        <v>0</v>
      </c>
      <c r="T19" s="19">
        <v>0</v>
      </c>
      <c r="U19" s="19">
        <v>0</v>
      </c>
      <c r="V19" s="19">
        <v>0</v>
      </c>
      <c r="W19" s="19">
        <v>0</v>
      </c>
      <c r="X19" s="19">
        <v>0</v>
      </c>
      <c r="Y19" s="19">
        <v>0</v>
      </c>
      <c r="Z19" s="19">
        <v>0</v>
      </c>
      <c r="AA19" s="19">
        <v>0</v>
      </c>
      <c r="AB19" s="19">
        <v>0</v>
      </c>
      <c r="AC19" s="19">
        <v>0</v>
      </c>
      <c r="AD19" s="19">
        <v>0</v>
      </c>
      <c r="AE19" s="19">
        <v>0</v>
      </c>
      <c r="AF19" s="19">
        <v>0</v>
      </c>
      <c r="AG19" s="19">
        <v>0</v>
      </c>
      <c r="AH19" s="19">
        <v>0</v>
      </c>
      <c r="AI19" s="19">
        <v>0</v>
      </c>
      <c r="AJ19" s="19">
        <v>0</v>
      </c>
      <c r="AK19" s="19">
        <v>0</v>
      </c>
      <c r="AL19" s="19">
        <v>0</v>
      </c>
      <c r="AM19" s="19">
        <v>0</v>
      </c>
      <c r="AN19" s="19">
        <v>0</v>
      </c>
      <c r="AO19" s="19">
        <v>0</v>
      </c>
      <c r="AP19" s="19">
        <v>0</v>
      </c>
      <c r="AQ19" s="19">
        <v>0</v>
      </c>
      <c r="AR19" s="19">
        <v>0</v>
      </c>
      <c r="AS19" s="19">
        <v>0</v>
      </c>
      <c r="AT19" s="19">
        <v>0</v>
      </c>
      <c r="AU19" s="19">
        <v>0</v>
      </c>
      <c r="AV19" s="19">
        <v>0</v>
      </c>
      <c r="AW19" s="19">
        <v>0</v>
      </c>
      <c r="AX19" s="19">
        <v>0</v>
      </c>
      <c r="AY19" s="19">
        <v>0</v>
      </c>
      <c r="AZ19" s="19">
        <v>0</v>
      </c>
      <c r="BA19" s="19">
        <v>0</v>
      </c>
      <c r="BB19" s="19">
        <v>0</v>
      </c>
      <c r="BC19" s="19">
        <v>0</v>
      </c>
      <c r="BD19" s="19">
        <v>0</v>
      </c>
      <c r="BE19" s="19">
        <v>0</v>
      </c>
      <c r="BF19" s="19">
        <v>0</v>
      </c>
      <c r="BG19" s="19">
        <v>0</v>
      </c>
      <c r="BH19" s="19">
        <v>0</v>
      </c>
      <c r="BI19" s="19">
        <v>0</v>
      </c>
      <c r="BJ19" s="19">
        <v>0</v>
      </c>
      <c r="BK19" s="19">
        <v>0</v>
      </c>
      <c r="BL19" s="19">
        <v>0</v>
      </c>
      <c r="BM19" s="19">
        <v>0</v>
      </c>
      <c r="BN19" s="19">
        <v>0</v>
      </c>
      <c r="BO19" s="19">
        <v>0</v>
      </c>
      <c r="BP19" s="19">
        <v>0</v>
      </c>
      <c r="BQ19" s="19">
        <v>0</v>
      </c>
      <c r="BR19" s="19">
        <v>0</v>
      </c>
      <c r="BS19" s="19">
        <v>0</v>
      </c>
      <c r="BT19" s="19">
        <v>0</v>
      </c>
      <c r="BU19" s="19">
        <v>0</v>
      </c>
      <c r="BV19" s="19">
        <v>0</v>
      </c>
      <c r="BW19" s="19">
        <v>0</v>
      </c>
      <c r="BX19" s="19">
        <v>0</v>
      </c>
      <c r="BY19" s="19">
        <v>0</v>
      </c>
      <c r="BZ19" s="19">
        <v>0</v>
      </c>
      <c r="CA19" s="19">
        <v>0</v>
      </c>
      <c r="CB19" s="19">
        <v>0</v>
      </c>
      <c r="CC19" s="19">
        <v>0</v>
      </c>
      <c r="CD19" s="19">
        <v>0</v>
      </c>
      <c r="CE19" s="19">
        <v>0</v>
      </c>
      <c r="CF19" s="19">
        <v>0</v>
      </c>
      <c r="CG19" s="19">
        <v>0</v>
      </c>
      <c r="CH19" s="19">
        <v>0</v>
      </c>
      <c r="CI19" s="19">
        <v>0</v>
      </c>
      <c r="CJ19" s="19">
        <v>0</v>
      </c>
      <c r="CK19" s="19">
        <v>0</v>
      </c>
      <c r="CL19" s="19">
        <v>0</v>
      </c>
      <c r="CM19" s="19">
        <v>0</v>
      </c>
      <c r="CN19" s="19">
        <v>0</v>
      </c>
      <c r="CO19" s="19">
        <v>0</v>
      </c>
      <c r="CP19" s="19">
        <v>0</v>
      </c>
      <c r="CQ19" s="19">
        <v>0</v>
      </c>
      <c r="CR19" s="19">
        <v>0</v>
      </c>
      <c r="CS19" s="19">
        <v>0</v>
      </c>
      <c r="CT19" s="19">
        <v>0</v>
      </c>
      <c r="CU19" s="19">
        <v>0</v>
      </c>
      <c r="CV19" s="19">
        <v>0</v>
      </c>
      <c r="CW19" s="19">
        <v>0</v>
      </c>
      <c r="CX19" s="19">
        <v>0</v>
      </c>
      <c r="CY19" s="19">
        <v>0</v>
      </c>
      <c r="CZ19" s="19">
        <v>0</v>
      </c>
      <c r="DA19" s="19">
        <v>0</v>
      </c>
      <c r="DB19" s="19">
        <v>0</v>
      </c>
      <c r="DC19" s="19">
        <v>0</v>
      </c>
      <c r="DD19" s="19">
        <v>0</v>
      </c>
      <c r="DE19" s="19">
        <v>0</v>
      </c>
      <c r="DF19" s="19">
        <v>0</v>
      </c>
      <c r="DG19" s="19">
        <v>0</v>
      </c>
      <c r="DH19" s="19">
        <v>0</v>
      </c>
      <c r="DI19" s="19">
        <v>0</v>
      </c>
      <c r="DJ19" s="19">
        <v>0</v>
      </c>
      <c r="DK19" s="19">
        <v>0</v>
      </c>
      <c r="DL19" s="19">
        <v>0</v>
      </c>
      <c r="DM19" s="19">
        <v>0</v>
      </c>
      <c r="DN19" s="19">
        <v>0</v>
      </c>
      <c r="DO19" s="19">
        <v>0</v>
      </c>
      <c r="DP19" s="19">
        <v>0</v>
      </c>
      <c r="DQ19" s="19">
        <v>0</v>
      </c>
      <c r="DR19" s="19">
        <v>0</v>
      </c>
      <c r="DS19" s="19">
        <v>0</v>
      </c>
      <c r="DT19" s="19">
        <v>0</v>
      </c>
      <c r="DU19" s="19">
        <v>0</v>
      </c>
      <c r="DV19" s="19">
        <v>0</v>
      </c>
      <c r="DW19" s="19">
        <v>0</v>
      </c>
      <c r="DX19" s="19">
        <v>0</v>
      </c>
      <c r="DY19" s="19">
        <v>0</v>
      </c>
      <c r="DZ19" s="19">
        <v>0</v>
      </c>
      <c r="EA19" s="19">
        <v>0</v>
      </c>
      <c r="EB19" s="19">
        <v>0</v>
      </c>
      <c r="EC19" s="19">
        <v>0</v>
      </c>
      <c r="ED19" s="19">
        <v>0</v>
      </c>
      <c r="EE19" s="19">
        <v>0</v>
      </c>
      <c r="EF19" s="19">
        <v>0</v>
      </c>
      <c r="EG19" s="19">
        <v>0</v>
      </c>
      <c r="EH19" s="19">
        <v>0</v>
      </c>
      <c r="EI19" s="19">
        <v>0</v>
      </c>
      <c r="EJ19" s="19">
        <v>0</v>
      </c>
      <c r="EK19" s="19">
        <v>0</v>
      </c>
      <c r="EL19" s="19">
        <v>0</v>
      </c>
      <c r="EM19" s="19">
        <v>0</v>
      </c>
      <c r="EN19" s="19">
        <v>0</v>
      </c>
      <c r="EO19" s="19">
        <v>0</v>
      </c>
      <c r="EP19" s="19">
        <v>0</v>
      </c>
      <c r="EQ19" s="19">
        <v>0</v>
      </c>
      <c r="ER19" s="19">
        <v>0</v>
      </c>
      <c r="ES19" s="19">
        <v>0</v>
      </c>
      <c r="ET19" s="19">
        <v>0</v>
      </c>
      <c r="EU19" s="19">
        <v>0</v>
      </c>
      <c r="EV19" s="19">
        <v>0</v>
      </c>
      <c r="EW19" s="19">
        <v>0</v>
      </c>
      <c r="EX19" s="19">
        <v>0</v>
      </c>
      <c r="EY19" s="19">
        <v>0</v>
      </c>
      <c r="EZ19" s="19">
        <v>0</v>
      </c>
      <c r="FA19" s="19">
        <v>0</v>
      </c>
      <c r="FB19" s="19">
        <v>0</v>
      </c>
      <c r="FC19" s="19">
        <v>0</v>
      </c>
      <c r="FD19" s="19">
        <v>0</v>
      </c>
      <c r="FE19" s="19">
        <v>0</v>
      </c>
      <c r="FF19" s="19">
        <v>0</v>
      </c>
      <c r="FG19" s="19">
        <v>0</v>
      </c>
      <c r="FH19" s="19">
        <v>0</v>
      </c>
      <c r="FI19" s="19">
        <v>0</v>
      </c>
      <c r="FJ19" s="19">
        <v>0</v>
      </c>
      <c r="FK19" s="19">
        <v>0</v>
      </c>
      <c r="FL19" s="19">
        <v>0</v>
      </c>
      <c r="FM19" s="19">
        <v>0</v>
      </c>
      <c r="FN19" s="19">
        <v>0</v>
      </c>
      <c r="FO19" s="19">
        <v>0</v>
      </c>
      <c r="FP19" s="19">
        <v>0</v>
      </c>
      <c r="FQ19" s="19">
        <v>0</v>
      </c>
      <c r="FR19" s="19">
        <v>0</v>
      </c>
      <c r="FS19" s="19">
        <v>0</v>
      </c>
      <c r="FT19" s="19">
        <v>0</v>
      </c>
      <c r="FU19" s="19">
        <v>0</v>
      </c>
      <c r="FV19" s="19">
        <v>0</v>
      </c>
      <c r="FW19" s="19">
        <v>0</v>
      </c>
      <c r="FX19" s="19">
        <v>0</v>
      </c>
      <c r="FY19" s="19">
        <v>0</v>
      </c>
      <c r="FZ19" s="19">
        <v>0</v>
      </c>
      <c r="GA19" s="19">
        <v>0</v>
      </c>
      <c r="GB19" s="19">
        <v>0</v>
      </c>
      <c r="GC19" s="19">
        <v>0</v>
      </c>
      <c r="GD19" s="19">
        <v>0</v>
      </c>
      <c r="GE19" s="19">
        <v>0</v>
      </c>
      <c r="GF19" s="19">
        <v>0</v>
      </c>
      <c r="GG19" s="19">
        <v>0</v>
      </c>
      <c r="GH19" s="19">
        <v>0</v>
      </c>
      <c r="GI19" s="19">
        <v>0</v>
      </c>
      <c r="GJ19" s="19">
        <v>0</v>
      </c>
      <c r="GK19" s="19">
        <v>0</v>
      </c>
      <c r="GL19" s="19">
        <v>0</v>
      </c>
      <c r="GM19" s="19">
        <v>0</v>
      </c>
      <c r="GN19" s="19">
        <v>0</v>
      </c>
      <c r="GO19" s="19">
        <v>0</v>
      </c>
      <c r="GP19" s="19">
        <v>0</v>
      </c>
      <c r="GQ19" s="19">
        <v>0</v>
      </c>
      <c r="GR19" s="19">
        <v>0</v>
      </c>
      <c r="GS19" s="19">
        <v>0</v>
      </c>
      <c r="GT19" s="19">
        <v>0</v>
      </c>
      <c r="GU19" s="19">
        <v>0</v>
      </c>
      <c r="GV19" s="19">
        <v>0</v>
      </c>
      <c r="GW19" s="19">
        <v>0</v>
      </c>
      <c r="GX19" s="19">
        <v>0</v>
      </c>
      <c r="GY19" s="19">
        <v>0</v>
      </c>
      <c r="GZ19" s="19">
        <v>0</v>
      </c>
      <c r="HA19" s="19">
        <v>0</v>
      </c>
      <c r="HB19" s="19">
        <v>0</v>
      </c>
      <c r="HC19" s="19">
        <v>0</v>
      </c>
      <c r="HD19" s="13">
        <f t="shared" ref="HD19:HD20" si="6">SUM(HE19:HU19)</f>
        <v>73</v>
      </c>
      <c r="HE19" s="19">
        <v>35</v>
      </c>
      <c r="HF19" s="19">
        <v>1</v>
      </c>
      <c r="HG19" s="19">
        <v>0</v>
      </c>
      <c r="HH19" s="19">
        <v>0</v>
      </c>
      <c r="HI19" s="19">
        <v>0</v>
      </c>
      <c r="HJ19" s="19">
        <v>0</v>
      </c>
      <c r="HK19" s="19">
        <v>0</v>
      </c>
      <c r="HL19" s="19">
        <v>0</v>
      </c>
      <c r="HM19" s="19">
        <v>0</v>
      </c>
      <c r="HN19" s="19">
        <v>0</v>
      </c>
      <c r="HO19" s="19">
        <v>0</v>
      </c>
      <c r="HP19" s="19">
        <v>36</v>
      </c>
      <c r="HQ19" s="19">
        <v>1</v>
      </c>
      <c r="HR19" s="19">
        <v>0</v>
      </c>
      <c r="HS19" s="19">
        <v>0</v>
      </c>
      <c r="HT19" s="19">
        <v>0</v>
      </c>
      <c r="HU19" s="19">
        <v>0</v>
      </c>
      <c r="HV19" s="19">
        <v>73.900000000000006</v>
      </c>
      <c r="HW19" s="19">
        <v>0</v>
      </c>
      <c r="HX19" s="18">
        <f>HY19+IC19</f>
        <v>5651</v>
      </c>
      <c r="HY19" s="18">
        <f>HZ19+IB19</f>
        <v>4827</v>
      </c>
      <c r="HZ19" s="23">
        <v>4636</v>
      </c>
      <c r="IA19" s="23">
        <v>0</v>
      </c>
      <c r="IB19" s="23">
        <v>191</v>
      </c>
      <c r="IC19" s="18">
        <v>824</v>
      </c>
      <c r="ID19" s="23">
        <v>824</v>
      </c>
      <c r="IE19" s="23">
        <v>0</v>
      </c>
      <c r="IF19" s="23">
        <v>0</v>
      </c>
    </row>
    <row r="20" spans="1:240" ht="31.5" x14ac:dyDescent="0.25">
      <c r="A20" s="18">
        <v>3</v>
      </c>
      <c r="B20" s="14" t="s">
        <v>64</v>
      </c>
      <c r="C20" s="11" t="s">
        <v>61</v>
      </c>
      <c r="D20" s="13">
        <f t="shared" si="5"/>
        <v>211</v>
      </c>
      <c r="E20" s="19">
        <v>58</v>
      </c>
      <c r="F20" s="19">
        <v>0</v>
      </c>
      <c r="G20" s="19">
        <v>76</v>
      </c>
      <c r="H20" s="19">
        <v>0</v>
      </c>
      <c r="I20" s="19">
        <v>23</v>
      </c>
      <c r="J20" s="19">
        <v>0</v>
      </c>
      <c r="K20" s="19">
        <v>0</v>
      </c>
      <c r="L20" s="19">
        <v>0</v>
      </c>
      <c r="M20" s="19">
        <v>2</v>
      </c>
      <c r="N20" s="19">
        <v>0</v>
      </c>
      <c r="O20" s="19">
        <v>0</v>
      </c>
      <c r="P20" s="19">
        <v>0</v>
      </c>
      <c r="Q20" s="19">
        <v>0</v>
      </c>
      <c r="R20" s="19">
        <v>0</v>
      </c>
      <c r="S20" s="19">
        <v>0</v>
      </c>
      <c r="T20" s="19">
        <v>0</v>
      </c>
      <c r="U20" s="19">
        <v>0</v>
      </c>
      <c r="V20" s="19">
        <v>0</v>
      </c>
      <c r="W20" s="19">
        <v>0</v>
      </c>
      <c r="X20" s="19">
        <v>1</v>
      </c>
      <c r="Y20" s="19">
        <v>0</v>
      </c>
      <c r="Z20" s="19">
        <v>0</v>
      </c>
      <c r="AA20" s="19">
        <v>0</v>
      </c>
      <c r="AB20" s="19">
        <v>0</v>
      </c>
      <c r="AC20" s="19">
        <v>0</v>
      </c>
      <c r="AD20" s="19">
        <v>0</v>
      </c>
      <c r="AE20" s="19">
        <v>0</v>
      </c>
      <c r="AF20" s="19">
        <v>0</v>
      </c>
      <c r="AG20" s="19">
        <v>0</v>
      </c>
      <c r="AH20" s="19">
        <v>0</v>
      </c>
      <c r="AI20" s="19">
        <v>0</v>
      </c>
      <c r="AJ20" s="19">
        <v>0</v>
      </c>
      <c r="AK20" s="19">
        <v>0</v>
      </c>
      <c r="AL20" s="19">
        <v>0</v>
      </c>
      <c r="AM20" s="19">
        <v>0</v>
      </c>
      <c r="AN20" s="19">
        <v>0</v>
      </c>
      <c r="AO20" s="19">
        <v>0</v>
      </c>
      <c r="AP20" s="19">
        <v>0</v>
      </c>
      <c r="AQ20" s="19">
        <v>0</v>
      </c>
      <c r="AR20" s="19">
        <v>0</v>
      </c>
      <c r="AS20" s="19">
        <v>0</v>
      </c>
      <c r="AT20" s="19">
        <v>0</v>
      </c>
      <c r="AU20" s="19">
        <v>0</v>
      </c>
      <c r="AV20" s="19">
        <v>0</v>
      </c>
      <c r="AW20" s="19">
        <v>0</v>
      </c>
      <c r="AX20" s="19">
        <v>0</v>
      </c>
      <c r="AY20" s="19">
        <v>0</v>
      </c>
      <c r="AZ20" s="19">
        <v>0</v>
      </c>
      <c r="BA20" s="19">
        <v>0</v>
      </c>
      <c r="BB20" s="19">
        <v>0</v>
      </c>
      <c r="BC20" s="19">
        <v>0</v>
      </c>
      <c r="BD20" s="19">
        <v>0</v>
      </c>
      <c r="BE20" s="19">
        <v>0</v>
      </c>
      <c r="BF20" s="19">
        <v>0</v>
      </c>
      <c r="BG20" s="19">
        <v>0</v>
      </c>
      <c r="BH20" s="19">
        <v>0</v>
      </c>
      <c r="BI20" s="19">
        <v>0</v>
      </c>
      <c r="BJ20" s="19">
        <v>3</v>
      </c>
      <c r="BK20" s="19">
        <v>48</v>
      </c>
      <c r="BL20" s="19">
        <v>0</v>
      </c>
      <c r="BM20" s="19">
        <v>0</v>
      </c>
      <c r="BN20" s="19">
        <v>0</v>
      </c>
      <c r="BO20" s="19">
        <v>0</v>
      </c>
      <c r="BP20" s="19">
        <v>0</v>
      </c>
      <c r="BQ20" s="19">
        <v>0</v>
      </c>
      <c r="BR20" s="19">
        <v>0</v>
      </c>
      <c r="BS20" s="19">
        <v>0</v>
      </c>
      <c r="BT20" s="19">
        <v>0</v>
      </c>
      <c r="BU20" s="19">
        <v>0</v>
      </c>
      <c r="BV20" s="19">
        <v>0</v>
      </c>
      <c r="BW20" s="19">
        <v>0</v>
      </c>
      <c r="BX20" s="19">
        <v>0</v>
      </c>
      <c r="BY20" s="19">
        <v>0</v>
      </c>
      <c r="BZ20" s="19">
        <v>0</v>
      </c>
      <c r="CA20" s="19">
        <v>0</v>
      </c>
      <c r="CB20" s="19">
        <v>0</v>
      </c>
      <c r="CC20" s="19">
        <v>0</v>
      </c>
      <c r="CD20" s="19">
        <v>0</v>
      </c>
      <c r="CE20" s="19">
        <v>0</v>
      </c>
      <c r="CF20" s="19">
        <v>0</v>
      </c>
      <c r="CG20" s="19">
        <v>0</v>
      </c>
      <c r="CH20" s="19">
        <v>0</v>
      </c>
      <c r="CI20" s="19">
        <v>0</v>
      </c>
      <c r="CJ20" s="19">
        <v>0</v>
      </c>
      <c r="CK20" s="19">
        <v>0</v>
      </c>
      <c r="CL20" s="19">
        <v>0</v>
      </c>
      <c r="CM20" s="19">
        <v>0</v>
      </c>
      <c r="CN20" s="19">
        <v>0</v>
      </c>
      <c r="CO20" s="19">
        <v>0</v>
      </c>
      <c r="CP20" s="19">
        <v>0</v>
      </c>
      <c r="CQ20" s="19">
        <v>0</v>
      </c>
      <c r="CR20" s="19">
        <v>0</v>
      </c>
      <c r="CS20" s="19">
        <v>0</v>
      </c>
      <c r="CT20" s="19">
        <v>0</v>
      </c>
      <c r="CU20" s="19">
        <v>0</v>
      </c>
      <c r="CV20" s="19">
        <v>0</v>
      </c>
      <c r="CW20" s="19">
        <v>0</v>
      </c>
      <c r="CX20" s="19">
        <v>0</v>
      </c>
      <c r="CY20" s="19">
        <v>0</v>
      </c>
      <c r="CZ20" s="19">
        <v>0</v>
      </c>
      <c r="DA20" s="19">
        <v>0</v>
      </c>
      <c r="DB20" s="19">
        <v>0</v>
      </c>
      <c r="DC20" s="19">
        <v>0</v>
      </c>
      <c r="DD20" s="19">
        <v>0</v>
      </c>
      <c r="DE20" s="19">
        <v>0</v>
      </c>
      <c r="DF20" s="19">
        <v>0</v>
      </c>
      <c r="DG20" s="19">
        <v>0</v>
      </c>
      <c r="DH20" s="19">
        <v>0</v>
      </c>
      <c r="DI20" s="19">
        <v>0</v>
      </c>
      <c r="DJ20" s="19">
        <v>0</v>
      </c>
      <c r="DK20" s="19">
        <v>0</v>
      </c>
      <c r="DL20" s="19">
        <v>0</v>
      </c>
      <c r="DM20" s="19">
        <v>0</v>
      </c>
      <c r="DN20" s="19">
        <v>0</v>
      </c>
      <c r="DO20" s="19">
        <v>0</v>
      </c>
      <c r="DP20" s="19">
        <v>0</v>
      </c>
      <c r="DQ20" s="19">
        <v>0</v>
      </c>
      <c r="DR20" s="19">
        <v>0</v>
      </c>
      <c r="DS20" s="19">
        <v>0</v>
      </c>
      <c r="DT20" s="19">
        <v>0</v>
      </c>
      <c r="DU20" s="19">
        <v>0</v>
      </c>
      <c r="DV20" s="19">
        <v>0</v>
      </c>
      <c r="DW20" s="19">
        <v>0</v>
      </c>
      <c r="DX20" s="19">
        <v>0</v>
      </c>
      <c r="DY20" s="19">
        <v>0</v>
      </c>
      <c r="DZ20" s="19">
        <v>0</v>
      </c>
      <c r="EA20" s="19">
        <v>0</v>
      </c>
      <c r="EB20" s="19">
        <v>0</v>
      </c>
      <c r="EC20" s="19">
        <v>0</v>
      </c>
      <c r="ED20" s="19">
        <v>0</v>
      </c>
      <c r="EE20" s="19">
        <v>0</v>
      </c>
      <c r="EF20" s="19">
        <v>0</v>
      </c>
      <c r="EG20" s="19">
        <v>0</v>
      </c>
      <c r="EH20" s="19">
        <v>0</v>
      </c>
      <c r="EI20" s="19">
        <v>0</v>
      </c>
      <c r="EJ20" s="19">
        <v>0</v>
      </c>
      <c r="EK20" s="19">
        <v>0</v>
      </c>
      <c r="EL20" s="19">
        <v>0</v>
      </c>
      <c r="EM20" s="19">
        <v>0</v>
      </c>
      <c r="EN20" s="19">
        <v>0</v>
      </c>
      <c r="EO20" s="19">
        <v>0</v>
      </c>
      <c r="EP20" s="19">
        <v>0</v>
      </c>
      <c r="EQ20" s="19">
        <v>0</v>
      </c>
      <c r="ER20" s="19">
        <v>0</v>
      </c>
      <c r="ES20" s="19">
        <v>0</v>
      </c>
      <c r="ET20" s="19">
        <v>0</v>
      </c>
      <c r="EU20" s="19">
        <v>0</v>
      </c>
      <c r="EV20" s="19">
        <v>0</v>
      </c>
      <c r="EW20" s="19">
        <v>0</v>
      </c>
      <c r="EX20" s="19">
        <v>0</v>
      </c>
      <c r="EY20" s="19">
        <v>0</v>
      </c>
      <c r="EZ20" s="19">
        <v>0</v>
      </c>
      <c r="FA20" s="19">
        <v>0</v>
      </c>
      <c r="FB20" s="19">
        <v>0</v>
      </c>
      <c r="FC20" s="19">
        <v>0</v>
      </c>
      <c r="FD20" s="19">
        <v>0</v>
      </c>
      <c r="FE20" s="19">
        <v>0</v>
      </c>
      <c r="FF20" s="19">
        <v>0</v>
      </c>
      <c r="FG20" s="19">
        <v>0</v>
      </c>
      <c r="FH20" s="19">
        <v>0</v>
      </c>
      <c r="FI20" s="19">
        <v>0</v>
      </c>
      <c r="FJ20" s="19">
        <v>0</v>
      </c>
      <c r="FK20" s="19">
        <v>0</v>
      </c>
      <c r="FL20" s="19">
        <v>0</v>
      </c>
      <c r="FM20" s="19">
        <v>0</v>
      </c>
      <c r="FN20" s="19">
        <v>0</v>
      </c>
      <c r="FO20" s="19">
        <v>0</v>
      </c>
      <c r="FP20" s="19">
        <v>0</v>
      </c>
      <c r="FQ20" s="19">
        <v>0</v>
      </c>
      <c r="FR20" s="19">
        <v>0</v>
      </c>
      <c r="FS20" s="19">
        <v>0</v>
      </c>
      <c r="FT20" s="19">
        <v>0</v>
      </c>
      <c r="FU20" s="19">
        <v>0</v>
      </c>
      <c r="FV20" s="19">
        <v>0</v>
      </c>
      <c r="FW20" s="19">
        <v>0</v>
      </c>
      <c r="FX20" s="19">
        <v>0</v>
      </c>
      <c r="FY20" s="19">
        <v>0</v>
      </c>
      <c r="FZ20" s="19">
        <v>0</v>
      </c>
      <c r="GA20" s="19">
        <v>0</v>
      </c>
      <c r="GB20" s="19">
        <v>0</v>
      </c>
      <c r="GC20" s="19">
        <v>0</v>
      </c>
      <c r="GD20" s="19">
        <v>0</v>
      </c>
      <c r="GE20" s="19">
        <v>0</v>
      </c>
      <c r="GF20" s="19">
        <v>0</v>
      </c>
      <c r="GG20" s="19">
        <v>0</v>
      </c>
      <c r="GH20" s="19">
        <v>0</v>
      </c>
      <c r="GI20" s="19">
        <v>0</v>
      </c>
      <c r="GJ20" s="19">
        <v>0</v>
      </c>
      <c r="GK20" s="19">
        <v>0</v>
      </c>
      <c r="GL20" s="19">
        <v>0</v>
      </c>
      <c r="GM20" s="19">
        <v>0</v>
      </c>
      <c r="GN20" s="19">
        <v>0</v>
      </c>
      <c r="GO20" s="19">
        <v>0</v>
      </c>
      <c r="GP20" s="19">
        <v>0</v>
      </c>
      <c r="GQ20" s="19">
        <v>0</v>
      </c>
      <c r="GR20" s="19">
        <v>0</v>
      </c>
      <c r="GS20" s="19">
        <v>0</v>
      </c>
      <c r="GT20" s="19">
        <v>0</v>
      </c>
      <c r="GU20" s="19">
        <v>0</v>
      </c>
      <c r="GV20" s="19">
        <v>0</v>
      </c>
      <c r="GW20" s="19">
        <v>0</v>
      </c>
      <c r="GX20" s="19">
        <v>0</v>
      </c>
      <c r="GY20" s="19">
        <v>0</v>
      </c>
      <c r="GZ20" s="19">
        <v>0</v>
      </c>
      <c r="HA20" s="19">
        <v>0</v>
      </c>
      <c r="HB20" s="19">
        <v>0</v>
      </c>
      <c r="HC20" s="19">
        <v>0</v>
      </c>
      <c r="HD20" s="13">
        <f t="shared" si="6"/>
        <v>135</v>
      </c>
      <c r="HE20" s="19">
        <v>58</v>
      </c>
      <c r="HF20" s="19">
        <v>0</v>
      </c>
      <c r="HG20" s="19">
        <v>0</v>
      </c>
      <c r="HH20" s="19">
        <v>0</v>
      </c>
      <c r="HI20" s="19">
        <v>0</v>
      </c>
      <c r="HJ20" s="19">
        <v>0</v>
      </c>
      <c r="HK20" s="19">
        <v>0</v>
      </c>
      <c r="HL20" s="19">
        <v>0</v>
      </c>
      <c r="HM20" s="19">
        <v>0</v>
      </c>
      <c r="HN20" s="19">
        <v>1</v>
      </c>
      <c r="HO20" s="19">
        <v>0</v>
      </c>
      <c r="HP20" s="19">
        <v>76</v>
      </c>
      <c r="HQ20" s="19">
        <v>0</v>
      </c>
      <c r="HR20" s="19">
        <v>0</v>
      </c>
      <c r="HS20" s="19">
        <v>0</v>
      </c>
      <c r="HT20" s="19">
        <v>0</v>
      </c>
      <c r="HU20" s="19">
        <v>0</v>
      </c>
      <c r="HV20" s="19">
        <v>216.1</v>
      </c>
      <c r="HW20" s="19">
        <v>53.3</v>
      </c>
      <c r="HX20" s="18">
        <f>HY20+IC20</f>
        <v>16730</v>
      </c>
      <c r="HY20" s="18">
        <f>HZ20+IB20</f>
        <v>13734</v>
      </c>
      <c r="HZ20" s="23">
        <v>13306</v>
      </c>
      <c r="IA20" s="23">
        <v>3319</v>
      </c>
      <c r="IB20" s="23">
        <v>428</v>
      </c>
      <c r="IC20" s="18">
        <v>2996</v>
      </c>
      <c r="ID20" s="23">
        <v>2996</v>
      </c>
      <c r="IE20" s="23">
        <v>1110</v>
      </c>
      <c r="IF20" s="23">
        <v>0</v>
      </c>
    </row>
  </sheetData>
  <autoFilter ref="A16:IG20"/>
  <mergeCells count="338">
    <mergeCell ref="Q1:Y1"/>
    <mergeCell ref="Q2:Y2"/>
    <mergeCell ref="Z2:AH3"/>
    <mergeCell ref="D3:P3"/>
    <mergeCell ref="Q3:Y3"/>
    <mergeCell ref="D4:P4"/>
    <mergeCell ref="HW7:HW15"/>
    <mergeCell ref="Q5:R5"/>
    <mergeCell ref="X5:Y5"/>
    <mergeCell ref="AG5:AH5"/>
    <mergeCell ref="AI5:AJ5"/>
    <mergeCell ref="K8:P8"/>
    <mergeCell ref="Q8:Y8"/>
    <mergeCell ref="Z8:AH8"/>
    <mergeCell ref="AI8:AP8"/>
    <mergeCell ref="FZ6:HC6"/>
    <mergeCell ref="BF8:BI8"/>
    <mergeCell ref="BJ8:BK13"/>
    <mergeCell ref="BL8:BX8"/>
    <mergeCell ref="AR9:AR15"/>
    <mergeCell ref="AS9:AS15"/>
    <mergeCell ref="AT9:AT15"/>
    <mergeCell ref="AU9:AU15"/>
    <mergeCell ref="CN7:CU7"/>
    <mergeCell ref="A6:A15"/>
    <mergeCell ref="B6:B15"/>
    <mergeCell ref="C6:C15"/>
    <mergeCell ref="D6:D15"/>
    <mergeCell ref="E6:Y6"/>
    <mergeCell ref="Z6:BE6"/>
    <mergeCell ref="HV6:HV15"/>
    <mergeCell ref="HX6:IF11"/>
    <mergeCell ref="E7:AH7"/>
    <mergeCell ref="AI7:AP7"/>
    <mergeCell ref="AQ7:AV7"/>
    <mergeCell ref="AW7:BE7"/>
    <mergeCell ref="BF7:BI7"/>
    <mergeCell ref="BJ7:CM7"/>
    <mergeCell ref="BF6:BX6"/>
    <mergeCell ref="BY6:CM6"/>
    <mergeCell ref="CN6:CU6"/>
    <mergeCell ref="CV6:DQ6"/>
    <mergeCell ref="DR6:EU6"/>
    <mergeCell ref="EV6:FY6"/>
    <mergeCell ref="DR7:EU7"/>
    <mergeCell ref="EV7:FY7"/>
    <mergeCell ref="FZ7:HC7"/>
    <mergeCell ref="E8:J8"/>
    <mergeCell ref="CV7:DQ7"/>
    <mergeCell ref="E9:E15"/>
    <mergeCell ref="F9:F15"/>
    <mergeCell ref="G9:G15"/>
    <mergeCell ref="H9:H15"/>
    <mergeCell ref="I9:I15"/>
    <mergeCell ref="J9:J15"/>
    <mergeCell ref="K9:K15"/>
    <mergeCell ref="DR8:DS13"/>
    <mergeCell ref="AQ8:AS8"/>
    <mergeCell ref="AT8:AV8"/>
    <mergeCell ref="AW8:BE8"/>
    <mergeCell ref="L9:L15"/>
    <mergeCell ref="M9:M15"/>
    <mergeCell ref="N9:N15"/>
    <mergeCell ref="O9:O15"/>
    <mergeCell ref="P9:P15"/>
    <mergeCell ref="Q9:Y10"/>
    <mergeCell ref="W11:W15"/>
    <mergeCell ref="X11:X15"/>
    <mergeCell ref="Y11:Y15"/>
    <mergeCell ref="BF9:BG13"/>
    <mergeCell ref="BH9:BI13"/>
    <mergeCell ref="BL9:BX9"/>
    <mergeCell ref="DT8:ES8"/>
    <mergeCell ref="DT9:EF9"/>
    <mergeCell ref="EG9:ES9"/>
    <mergeCell ref="BY8:CK8"/>
    <mergeCell ref="CL8:CM14"/>
    <mergeCell ref="CN8:CO13"/>
    <mergeCell ref="CP8:CU8"/>
    <mergeCell ref="CV8:DO8"/>
    <mergeCell ref="DP8:DQ14"/>
    <mergeCell ref="CP9:CU9"/>
    <mergeCell ref="CV9:DB9"/>
    <mergeCell ref="DC9:DO9"/>
    <mergeCell ref="CP10:CP15"/>
    <mergeCell ref="BY9:CK9"/>
    <mergeCell ref="CE10:CF13"/>
    <mergeCell ref="CG10:CK13"/>
    <mergeCell ref="DD10:DH13"/>
    <mergeCell ref="DI10:DJ13"/>
    <mergeCell ref="CQ14:CQ15"/>
    <mergeCell ref="CR14:CR15"/>
    <mergeCell ref="CS14:CS15"/>
    <mergeCell ref="CT14:CT15"/>
    <mergeCell ref="CB14:CB15"/>
    <mergeCell ref="CC14:CC15"/>
    <mergeCell ref="AX11:AX15"/>
    <mergeCell ref="AY11:AY15"/>
    <mergeCell ref="Z9:AH10"/>
    <mergeCell ref="AI9:AJ13"/>
    <mergeCell ref="AK9:AL13"/>
    <mergeCell ref="AM9:AN13"/>
    <mergeCell ref="AO9:AP13"/>
    <mergeCell ref="AQ9:AQ15"/>
    <mergeCell ref="Z11:Z15"/>
    <mergeCell ref="AA11:AA15"/>
    <mergeCell ref="AB11:AB15"/>
    <mergeCell ref="AC11:AC15"/>
    <mergeCell ref="AD11:AD15"/>
    <mergeCell ref="AE11:AE15"/>
    <mergeCell ref="AF11:AF15"/>
    <mergeCell ref="AG11:AG15"/>
    <mergeCell ref="AH11:AH15"/>
    <mergeCell ref="AW11:AW15"/>
    <mergeCell ref="AI14:AI15"/>
    <mergeCell ref="AK14:AK15"/>
    <mergeCell ref="AM14:AM15"/>
    <mergeCell ref="AO14:AO15"/>
    <mergeCell ref="AV9:AV15"/>
    <mergeCell ref="AW9:BE10"/>
    <mergeCell ref="GB9:GN9"/>
    <mergeCell ref="GO9:HA9"/>
    <mergeCell ref="HD9:HD15"/>
    <mergeCell ref="HE9:HU9"/>
    <mergeCell ref="BL10:BL15"/>
    <mergeCell ref="BM10:BQ13"/>
    <mergeCell ref="BR10:BS13"/>
    <mergeCell ref="BT10:BX13"/>
    <mergeCell ref="BY10:BY15"/>
    <mergeCell ref="BZ10:CD13"/>
    <mergeCell ref="FZ8:GA13"/>
    <mergeCell ref="GB8:HA8"/>
    <mergeCell ref="HB8:HC14"/>
    <mergeCell ref="ET8:EU14"/>
    <mergeCell ref="EV8:EW13"/>
    <mergeCell ref="EX8:FW8"/>
    <mergeCell ref="FX8:FY14"/>
    <mergeCell ref="EX9:FJ9"/>
    <mergeCell ref="FK9:FW9"/>
    <mergeCell ref="HD6:HU8"/>
    <mergeCell ref="CQ10:CU13"/>
    <mergeCell ref="CV10:CW13"/>
    <mergeCell ref="CX10:DB13"/>
    <mergeCell ref="DC10:DC15"/>
    <mergeCell ref="EY10:FC13"/>
    <mergeCell ref="FD10:FE13"/>
    <mergeCell ref="EH14:EH15"/>
    <mergeCell ref="EI14:EI15"/>
    <mergeCell ref="EJ14:EJ15"/>
    <mergeCell ref="EK14:EK15"/>
    <mergeCell ref="DK10:DO13"/>
    <mergeCell ref="DT10:DT15"/>
    <mergeCell ref="DU10:DY13"/>
    <mergeCell ref="DZ10:EA13"/>
    <mergeCell ref="EB10:EF13"/>
    <mergeCell ref="EG10:EG15"/>
    <mergeCell ref="DN14:DN15"/>
    <mergeCell ref="DO14:DO15"/>
    <mergeCell ref="DR14:DR15"/>
    <mergeCell ref="DS14:DS15"/>
    <mergeCell ref="EA14:EA15"/>
    <mergeCell ref="EB14:EB15"/>
    <mergeCell ref="EC14:EC15"/>
    <mergeCell ref="ED14:ED15"/>
    <mergeCell ref="EE14:EE15"/>
    <mergeCell ref="EF14:EF15"/>
    <mergeCell ref="DU14:DU15"/>
    <mergeCell ref="DV14:DV15"/>
    <mergeCell ref="HS10:HU11"/>
    <mergeCell ref="Q11:Q15"/>
    <mergeCell ref="R11:R15"/>
    <mergeCell ref="S11:S15"/>
    <mergeCell ref="T11:T15"/>
    <mergeCell ref="U11:U15"/>
    <mergeCell ref="V11:V15"/>
    <mergeCell ref="GC10:GG13"/>
    <mergeCell ref="GH10:GI13"/>
    <mergeCell ref="GJ10:GN13"/>
    <mergeCell ref="GO10:GO15"/>
    <mergeCell ref="GP10:GT13"/>
    <mergeCell ref="GU10:GV13"/>
    <mergeCell ref="GG14:GG15"/>
    <mergeCell ref="GH14:GH15"/>
    <mergeCell ref="GI14:GI15"/>
    <mergeCell ref="GJ14:GJ15"/>
    <mergeCell ref="FF10:FJ13"/>
    <mergeCell ref="FK10:FK15"/>
    <mergeCell ref="FL10:FP13"/>
    <mergeCell ref="FQ10:FR13"/>
    <mergeCell ref="FS10:FW13"/>
    <mergeCell ref="GB10:GB15"/>
    <mergeCell ref="FG14:FG15"/>
    <mergeCell ref="HG12:HO13"/>
    <mergeCell ref="HP12:HP15"/>
    <mergeCell ref="HQ12:HQ15"/>
    <mergeCell ref="HR12:HR15"/>
    <mergeCell ref="HI14:HI15"/>
    <mergeCell ref="HJ14:HJ15"/>
    <mergeCell ref="HK14:HK15"/>
    <mergeCell ref="HL14:HL15"/>
    <mergeCell ref="AZ11:AZ15"/>
    <mergeCell ref="BA11:BA15"/>
    <mergeCell ref="BB11:BB15"/>
    <mergeCell ref="BC11:BC15"/>
    <mergeCell ref="BD11:BD15"/>
    <mergeCell ref="BE11:BE15"/>
    <mergeCell ref="GW10:HA13"/>
    <mergeCell ref="HE10:HO11"/>
    <mergeCell ref="HP10:HR11"/>
    <mergeCell ref="FH14:FH15"/>
    <mergeCell ref="FI14:FI15"/>
    <mergeCell ref="FJ14:FJ15"/>
    <mergeCell ref="EH10:EL13"/>
    <mergeCell ref="EM10:EN13"/>
    <mergeCell ref="EO10:ES13"/>
    <mergeCell ref="EX10:EX15"/>
    <mergeCell ref="BO14:BO15"/>
    <mergeCell ref="BP14:BP15"/>
    <mergeCell ref="BQ14:BQ15"/>
    <mergeCell ref="BR14:BR15"/>
    <mergeCell ref="BS14:BS15"/>
    <mergeCell ref="BT14:BT15"/>
    <mergeCell ref="BF14:BF15"/>
    <mergeCell ref="BH14:BH15"/>
    <mergeCell ref="BJ14:BJ15"/>
    <mergeCell ref="BK14:BK15"/>
    <mergeCell ref="BM14:BM15"/>
    <mergeCell ref="BN14:BN15"/>
    <mergeCell ref="CD14:CD15"/>
    <mergeCell ref="CE14:CE15"/>
    <mergeCell ref="CF14:CF15"/>
    <mergeCell ref="CG14:CG15"/>
    <mergeCell ref="BU14:BU15"/>
    <mergeCell ref="BV14:BV15"/>
    <mergeCell ref="BW14:BW15"/>
    <mergeCell ref="BX14:BX15"/>
    <mergeCell ref="BZ14:BZ15"/>
    <mergeCell ref="CA14:CA15"/>
    <mergeCell ref="CU14:CU15"/>
    <mergeCell ref="CV14:CV15"/>
    <mergeCell ref="CW14:CW15"/>
    <mergeCell ref="CX14:CX15"/>
    <mergeCell ref="CY14:CY15"/>
    <mergeCell ref="CZ14:CZ15"/>
    <mergeCell ref="CH14:CH15"/>
    <mergeCell ref="CI14:CI15"/>
    <mergeCell ref="CJ14:CJ15"/>
    <mergeCell ref="CK14:CK15"/>
    <mergeCell ref="CN14:CN15"/>
    <mergeCell ref="CO14:CO15"/>
    <mergeCell ref="DH14:DH15"/>
    <mergeCell ref="DI14:DI15"/>
    <mergeCell ref="DJ14:DJ15"/>
    <mergeCell ref="DK14:DK15"/>
    <mergeCell ref="DL14:DL15"/>
    <mergeCell ref="DM14:DM15"/>
    <mergeCell ref="DA14:DA15"/>
    <mergeCell ref="DB14:DB15"/>
    <mergeCell ref="DD14:DD15"/>
    <mergeCell ref="DE14:DE15"/>
    <mergeCell ref="DF14:DF15"/>
    <mergeCell ref="DG14:DG15"/>
    <mergeCell ref="DW14:DW15"/>
    <mergeCell ref="DX14:DX15"/>
    <mergeCell ref="DY14:DY15"/>
    <mergeCell ref="DZ14:DZ15"/>
    <mergeCell ref="ER14:ER15"/>
    <mergeCell ref="ES14:ES15"/>
    <mergeCell ref="EV14:EV15"/>
    <mergeCell ref="EW14:EW15"/>
    <mergeCell ref="EY14:EY15"/>
    <mergeCell ref="EZ14:EZ15"/>
    <mergeCell ref="EL14:EL15"/>
    <mergeCell ref="EM14:EM15"/>
    <mergeCell ref="EN14:EN15"/>
    <mergeCell ref="EO14:EO15"/>
    <mergeCell ref="EP14:EP15"/>
    <mergeCell ref="EQ14:EQ15"/>
    <mergeCell ref="FL14:FL15"/>
    <mergeCell ref="FM14:FM15"/>
    <mergeCell ref="FN14:FN15"/>
    <mergeCell ref="FO14:FO15"/>
    <mergeCell ref="FP14:FP15"/>
    <mergeCell ref="FQ14:FQ15"/>
    <mergeCell ref="FA14:FA15"/>
    <mergeCell ref="FB14:FB15"/>
    <mergeCell ref="FC14:FC15"/>
    <mergeCell ref="FD14:FD15"/>
    <mergeCell ref="FE14:FE15"/>
    <mergeCell ref="FF14:FF15"/>
    <mergeCell ref="FZ14:FZ15"/>
    <mergeCell ref="GA14:GA15"/>
    <mergeCell ref="GC14:GC15"/>
    <mergeCell ref="GD14:GD15"/>
    <mergeCell ref="GE14:GE15"/>
    <mergeCell ref="GF14:GF15"/>
    <mergeCell ref="FR14:FR15"/>
    <mergeCell ref="FS14:FS15"/>
    <mergeCell ref="FT14:FT15"/>
    <mergeCell ref="FU14:FU15"/>
    <mergeCell ref="FV14:FV15"/>
    <mergeCell ref="FW14:FW15"/>
    <mergeCell ref="GR14:GR15"/>
    <mergeCell ref="GS14:GS15"/>
    <mergeCell ref="GT14:GT15"/>
    <mergeCell ref="GU14:GU15"/>
    <mergeCell ref="GV14:GV15"/>
    <mergeCell ref="GW14:GW15"/>
    <mergeCell ref="GK14:GK15"/>
    <mergeCell ref="GL14:GL15"/>
    <mergeCell ref="GM14:GM15"/>
    <mergeCell ref="GN14:GN15"/>
    <mergeCell ref="GP14:GP15"/>
    <mergeCell ref="GQ14:GQ15"/>
    <mergeCell ref="HM14:HM15"/>
    <mergeCell ref="HN14:HN15"/>
    <mergeCell ref="HO14:HO15"/>
    <mergeCell ref="HZ14:HZ15"/>
    <mergeCell ref="IB14:IB15"/>
    <mergeCell ref="ID14:ID15"/>
    <mergeCell ref="GX14:GX15"/>
    <mergeCell ref="GY14:GY15"/>
    <mergeCell ref="GZ14:GZ15"/>
    <mergeCell ref="HA14:HA15"/>
    <mergeCell ref="HG14:HG15"/>
    <mergeCell ref="HH14:HH15"/>
    <mergeCell ref="HS12:HS15"/>
    <mergeCell ref="HT12:HT15"/>
    <mergeCell ref="HU12:HU15"/>
    <mergeCell ref="HX12:HX15"/>
    <mergeCell ref="HY12:IF12"/>
    <mergeCell ref="HY13:HY15"/>
    <mergeCell ref="HZ13:IB13"/>
    <mergeCell ref="IC13:IC15"/>
    <mergeCell ref="ID13:IF13"/>
    <mergeCell ref="IF14:IF15"/>
    <mergeCell ref="HE12:HE15"/>
    <mergeCell ref="HF12:HF15"/>
  </mergeCells>
  <printOptions horizontalCentered="1"/>
  <pageMargins left="0.23622047244094491" right="0.23622047244094491" top="0.15748031496062992" bottom="0.35433070866141736" header="0" footer="0"/>
  <pageSetup paperSize="9" scale="28" orientation="landscape" r:id="rId1"/>
  <colBreaks count="8" manualBreakCount="8">
    <brk id="25" max="192" man="1"/>
    <brk id="57" max="192" man="1"/>
    <brk id="76" max="192" man="1"/>
    <brk id="99" max="192" man="1"/>
    <brk id="121" max="192" man="1"/>
    <brk id="151" max="192" man="1"/>
    <brk id="181" max="192" man="1"/>
    <brk id="211" max="19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4 месяца план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2022-03-09T12:32:09Z</dcterms:modified>
</cp:coreProperties>
</file>